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30" windowHeight="6885" activeTab="0"/>
  </bookViews>
  <sheets>
    <sheet name="в т.ч. разд 01 14 &quot;Прочие&quot;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<sst xmlns="http://schemas.openxmlformats.org/spreadsheetml/2006/main" count="56" uniqueCount="47">
  <si>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Наименование расходов</t>
  </si>
  <si>
    <t>Статья</t>
  </si>
  <si>
    <t>Проведение общегородских мероприятий</t>
  </si>
  <si>
    <t>Реализация льгот,поощрение, финансовая помощь физическим лицам и организациям</t>
  </si>
  <si>
    <t xml:space="preserve">Представительские расходы </t>
  </si>
  <si>
    <t>городского Совета</t>
  </si>
  <si>
    <t>290</t>
  </si>
  <si>
    <t>Расшифровка расходов</t>
  </si>
  <si>
    <r>
      <t>Реализация наказов избирателей депутатам Орловского областного Совета народных депутатов -Закон от 02.06.2008г №779-ОЗ  (</t>
    </r>
    <r>
      <rPr>
        <b/>
        <i/>
        <sz val="8"/>
        <rFont val="Arial Cyr"/>
        <family val="2"/>
      </rPr>
      <t>грп 01 14 цс 660 00 00 вр 013</t>
    </r>
    <r>
      <rPr>
        <b/>
        <sz val="9"/>
        <rFont val="Arial Cyr"/>
        <family val="2"/>
      </rPr>
      <t>)</t>
    </r>
  </si>
  <si>
    <t>Оплата пошлин, возмещение ущерба, вступительные взносы и т.п.</t>
  </si>
  <si>
    <t xml:space="preserve"> Почетная грамота</t>
  </si>
  <si>
    <t>Расходы,связанные с выплатой денежного вознаграхдения к Почетной грамоте и Благодарности</t>
  </si>
  <si>
    <t>главы города</t>
  </si>
  <si>
    <t>в том числе:</t>
  </si>
  <si>
    <t xml:space="preserve"> - Финансовая помощь юридическим лицам</t>
  </si>
  <si>
    <t xml:space="preserve"> - Материальная помощь физическим лицам</t>
  </si>
  <si>
    <t xml:space="preserve"> - Награждение</t>
  </si>
  <si>
    <t>Благодар-                       ность</t>
  </si>
  <si>
    <t>"Галерея трудовой славы"</t>
  </si>
  <si>
    <t>"Лица года"</t>
  </si>
  <si>
    <t>"Ежегодная премия педработникам"</t>
  </si>
  <si>
    <t>Прочие расходы, связанные с награждением</t>
  </si>
  <si>
    <t>расшифровка расходов, связанных с награждением</t>
  </si>
  <si>
    <t>раздела 0114 "Другие общегосударственные вопросы" ("Прочие расходы")</t>
  </si>
  <si>
    <r>
      <t>Выполнение других обязательств                                                                                              (</t>
    </r>
    <r>
      <rPr>
        <b/>
        <i/>
        <sz val="8"/>
        <rFont val="Arial Cyr"/>
        <family val="2"/>
      </rPr>
      <t>грп 01 14  цс 092 03 00 вр 500</t>
    </r>
    <r>
      <rPr>
        <b/>
        <i/>
        <sz val="10"/>
        <rFont val="Arial Cyr"/>
        <family val="2"/>
      </rPr>
      <t>)</t>
    </r>
  </si>
  <si>
    <t>Остатки на лицевом счёте</t>
  </si>
  <si>
    <r>
      <t xml:space="preserve">Сумма </t>
    </r>
    <r>
      <rPr>
        <sz val="9"/>
        <rFont val="Times New Roman Cyr"/>
        <family val="1"/>
      </rPr>
      <t>(в тыс.руб.)</t>
    </r>
  </si>
  <si>
    <t>Приложение 1</t>
  </si>
  <si>
    <r>
      <t xml:space="preserve">в бюджете </t>
    </r>
    <r>
      <rPr>
        <b/>
        <sz val="10"/>
        <rFont val="Arial Cyr"/>
        <family val="2"/>
      </rPr>
      <t>города Мценска</t>
    </r>
    <r>
      <rPr>
        <sz val="10"/>
        <rFont val="Arial Cyr"/>
        <family val="2"/>
      </rPr>
      <t xml:space="preserve"> на 2010 год</t>
    </r>
  </si>
  <si>
    <t xml:space="preserve">                    к отчёту "Об исполнении бюджета</t>
  </si>
  <si>
    <t>На обеспечение деятельности органов (должностных лиц) территориального общественного самоуправления</t>
  </si>
  <si>
    <t xml:space="preserve">                    города Мценска за 9 месяцев 2010 года"</t>
  </si>
  <si>
    <t>за 9 месяцев  2010 года</t>
  </si>
  <si>
    <t>План                              9 месяцев   2010 года</t>
  </si>
  <si>
    <r>
      <t>Профинанси- ровано</t>
    </r>
    <r>
      <rPr>
        <sz val="9"/>
        <rFont val="Times New Roman Cyr"/>
        <family val="1"/>
      </rPr>
      <t xml:space="preserve">                                   за 9 месяцев           2010 года</t>
    </r>
  </si>
  <si>
    <t>Кассовое исполнение                                                за 9 месяцев  2010 года</t>
  </si>
  <si>
    <t>Приложение 2</t>
  </si>
  <si>
    <t>Отчёт</t>
  </si>
  <si>
    <t>об использовании бюджетных ассигнований по разделу 01 12 "Резервные фонды",</t>
  </si>
  <si>
    <t>предусмотренных в бюджете города Мценска на 2010 год</t>
  </si>
  <si>
    <t>План                                9 месяцев  2010 года</t>
  </si>
  <si>
    <r>
      <t>Профинанси- ровано</t>
    </r>
    <r>
      <rPr>
        <sz val="9"/>
        <rFont val="Times New Roman Cyr"/>
        <family val="1"/>
      </rPr>
      <t xml:space="preserve">                                                за                           9 месяцев  2010 года</t>
    </r>
  </si>
  <si>
    <t>Кассовое исполнение                                                за                               9 месяцев 2010 года</t>
  </si>
  <si>
    <t>Остатки на лицевых счётах</t>
  </si>
  <si>
    <r>
      <t>Резервные фонды                                                                                              (</t>
    </r>
    <r>
      <rPr>
        <b/>
        <i/>
        <sz val="8"/>
        <rFont val="Arial Cyr"/>
        <family val="2"/>
      </rPr>
      <t>грп 01 12  цс 070 05 00 вр 013</t>
    </r>
    <r>
      <rPr>
        <b/>
        <i/>
        <sz val="10"/>
        <rFont val="Arial Cyr"/>
        <family val="2"/>
      </rPr>
      <t>)</t>
    </r>
  </si>
  <si>
    <t>в том числе по фактическим расходам:</t>
  </si>
  <si>
    <t xml:space="preserve"> - Вскрытие ливнёвой канализации и её расширение на участке ул.Тургенева - ул. Рылеева (перед "Стройбазой") для обеспечения быстрого спада уровня талой воды в  районе жилого дома № 172 по улице Тургенева.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</si>
</sst>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5">
    <font>
      <sz val="10"/>
      <name val="Arial Cyr"/>
      <family val="0"/>
    </font>
    <font>
      <sz val="11"/>
      <name val="Arial Cyr"/>
      <family val="0"/>
    </font>
    <font>
      <sz val="11"/>
      <name val="Times New Roman Cyr"/>
      <family val="1"/>
    </font>
    <font>
      <sz val="8"/>
      <name val="Arial Cyr"/>
      <family val="2"/>
    </font>
    <font>
      <sz val="9"/>
      <name val="Times New Roman Cyr"/>
      <family val="1"/>
    </font>
    <font>
      <sz val="8"/>
      <name val="Times New Roman Cyr"/>
      <family val="1"/>
    </font>
    <font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2"/>
    </font>
    <font>
      <b/>
      <u val="single"/>
      <sz val="10"/>
      <name val="Arial Cyr"/>
      <family val="2"/>
    </font>
    <font>
      <u val="single"/>
      <sz val="8"/>
      <name val="Arial Cyr"/>
      <family val="2"/>
    </font>
    <font>
      <u val="single"/>
      <sz val="10"/>
      <name val="Arial Cyr"/>
      <family val="2"/>
    </font>
    <font>
      <b/>
      <i/>
      <sz val="8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 style="medium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left"/>
    </xf>
    <xf numFmtId="4" fontId="7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textRotation="90"/>
    </xf>
    <xf numFmtId="0" fontId="1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textRotation="90"/>
    </xf>
    <xf numFmtId="0" fontId="0" fillId="0" borderId="1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164" fontId="8" fillId="0" borderId="23" xfId="0" applyNumberFormat="1" applyFont="1" applyFill="1" applyBorder="1" applyAlignment="1">
      <alignment vertical="center" wrapText="1"/>
    </xf>
    <xf numFmtId="164" fontId="8" fillId="0" borderId="19" xfId="0" applyNumberFormat="1" applyFont="1" applyFill="1" applyBorder="1" applyAlignment="1">
      <alignment vertical="center" wrapText="1"/>
    </xf>
    <xf numFmtId="164" fontId="8" fillId="0" borderId="20" xfId="0" applyNumberFormat="1" applyFont="1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 textRotation="90"/>
    </xf>
    <xf numFmtId="0" fontId="6" fillId="0" borderId="8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164" fontId="7" fillId="0" borderId="26" xfId="0" applyNumberFormat="1" applyFont="1" applyFill="1" applyBorder="1" applyAlignment="1">
      <alignment vertical="center"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0" fontId="0" fillId="0" borderId="29" xfId="0" applyFill="1" applyBorder="1" applyAlignment="1">
      <alignment horizontal="center" vertical="center" textRotation="90"/>
    </xf>
    <xf numFmtId="0" fontId="0" fillId="0" borderId="29" xfId="0" applyFill="1" applyBorder="1" applyAlignment="1">
      <alignment horizontal="center" vertical="center" textRotation="90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/>
    </xf>
    <xf numFmtId="164" fontId="7" fillId="0" borderId="3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164" fontId="7" fillId="0" borderId="37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39" xfId="0" applyNumberFormat="1" applyFont="1" applyFill="1" applyBorder="1" applyAlignment="1">
      <alignment vertical="center"/>
    </xf>
    <xf numFmtId="0" fontId="0" fillId="0" borderId="40" xfId="0" applyFill="1" applyBorder="1" applyAlignment="1">
      <alignment horizontal="center" vertical="center" textRotation="90" wrapText="1"/>
    </xf>
    <xf numFmtId="0" fontId="3" fillId="0" borderId="41" xfId="0" applyFont="1" applyFill="1" applyBorder="1" applyAlignment="1">
      <alignment horizontal="left" vertical="center" wrapText="1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164" fontId="7" fillId="0" borderId="44" xfId="0" applyNumberFormat="1" applyFont="1" applyFill="1" applyBorder="1" applyAlignment="1">
      <alignment vertical="center"/>
    </xf>
    <xf numFmtId="164" fontId="7" fillId="0" borderId="45" xfId="0" applyNumberFormat="1" applyFont="1" applyFill="1" applyBorder="1" applyAlignment="1">
      <alignment vertical="center"/>
    </xf>
    <xf numFmtId="164" fontId="7" fillId="0" borderId="46" xfId="0" applyNumberFormat="1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horizontal="left" vertical="top" wrapText="1"/>
    </xf>
    <xf numFmtId="0" fontId="6" fillId="0" borderId="47" xfId="0" applyFont="1" applyFill="1" applyBorder="1" applyAlignment="1">
      <alignment vertical="center"/>
    </xf>
    <xf numFmtId="0" fontId="7" fillId="0" borderId="48" xfId="0" applyFont="1" applyFill="1" applyBorder="1" applyAlignment="1">
      <alignment horizontal="left" vertical="top" wrapText="1"/>
    </xf>
    <xf numFmtId="0" fontId="0" fillId="0" borderId="49" xfId="0" applyFill="1" applyBorder="1" applyAlignment="1">
      <alignment horizontal="left" vertical="top" wrapText="1"/>
    </xf>
    <xf numFmtId="164" fontId="7" fillId="0" borderId="50" xfId="0" applyNumberFormat="1" applyFont="1" applyFill="1" applyBorder="1" applyAlignment="1">
      <alignment vertical="center"/>
    </xf>
    <xf numFmtId="164" fontId="7" fillId="0" borderId="51" xfId="0" applyNumberFormat="1" applyFont="1" applyFill="1" applyBorder="1" applyAlignment="1">
      <alignment vertical="center"/>
    </xf>
    <xf numFmtId="164" fontId="7" fillId="0" borderId="52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7" fillId="0" borderId="53" xfId="0" applyFont="1" applyFill="1" applyBorder="1" applyAlignment="1">
      <alignment vertical="top" wrapText="1"/>
    </xf>
    <xf numFmtId="0" fontId="7" fillId="0" borderId="54" xfId="0" applyFont="1" applyFill="1" applyBorder="1" applyAlignment="1">
      <alignment vertical="top" wrapText="1"/>
    </xf>
    <xf numFmtId="164" fontId="7" fillId="0" borderId="55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57" xfId="0" applyNumberFormat="1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7" fillId="0" borderId="58" xfId="0" applyFont="1" applyFill="1" applyBorder="1" applyAlignment="1">
      <alignment horizontal="left" vertical="top" wrapText="1"/>
    </xf>
    <xf numFmtId="0" fontId="7" fillId="0" borderId="59" xfId="0" applyFont="1" applyFill="1" applyBorder="1" applyAlignment="1">
      <alignment horizontal="left" vertical="top" wrapText="1"/>
    </xf>
    <xf numFmtId="0" fontId="6" fillId="0" borderId="60" xfId="0" applyFont="1" applyFill="1" applyBorder="1" applyAlignment="1">
      <alignment horizontal="center" vertical="center" wrapText="1"/>
    </xf>
    <xf numFmtId="0" fontId="0" fillId="0" borderId="61" xfId="0" applyFill="1" applyBorder="1" applyAlignment="1">
      <alignment/>
    </xf>
    <xf numFmtId="0" fontId="3" fillId="0" borderId="62" xfId="0" applyFont="1" applyFill="1" applyBorder="1" applyAlignment="1">
      <alignment horizontal="left" vertical="top" wrapText="1"/>
    </xf>
    <xf numFmtId="164" fontId="3" fillId="0" borderId="37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164" fontId="3" fillId="0" borderId="39" xfId="0" applyNumberFormat="1" applyFont="1" applyFill="1" applyBorder="1" applyAlignment="1">
      <alignment vertical="center"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164" fontId="3" fillId="0" borderId="50" xfId="0" applyNumberFormat="1" applyFont="1" applyFill="1" applyBorder="1" applyAlignment="1">
      <alignment vertical="center"/>
    </xf>
    <xf numFmtId="164" fontId="3" fillId="0" borderId="51" xfId="0" applyNumberFormat="1" applyFont="1" applyFill="1" applyBorder="1" applyAlignment="1">
      <alignment vertical="center"/>
    </xf>
    <xf numFmtId="164" fontId="3" fillId="0" borderId="52" xfId="0" applyNumberFormat="1" applyFont="1" applyFill="1" applyBorder="1" applyAlignment="1">
      <alignment vertical="center"/>
    </xf>
    <xf numFmtId="0" fontId="3" fillId="0" borderId="53" xfId="0" applyFont="1" applyFill="1" applyBorder="1" applyAlignment="1">
      <alignment horizontal="left" vertical="top" wrapText="1"/>
    </xf>
    <xf numFmtId="164" fontId="3" fillId="0" borderId="55" xfId="0" applyNumberFormat="1" applyFont="1" applyFill="1" applyBorder="1" applyAlignment="1">
      <alignment vertical="center"/>
    </xf>
    <xf numFmtId="164" fontId="3" fillId="0" borderId="56" xfId="0" applyNumberFormat="1" applyFont="1" applyFill="1" applyBorder="1" applyAlignment="1">
      <alignment vertical="center"/>
    </xf>
    <xf numFmtId="164" fontId="3" fillId="0" borderId="57" xfId="0" applyNumberFormat="1" applyFont="1" applyFill="1" applyBorder="1" applyAlignment="1">
      <alignment vertical="center"/>
    </xf>
    <xf numFmtId="0" fontId="0" fillId="0" borderId="65" xfId="0" applyFill="1" applyBorder="1" applyAlignment="1">
      <alignment/>
    </xf>
    <xf numFmtId="0" fontId="0" fillId="0" borderId="66" xfId="0" applyFill="1" applyBorder="1" applyAlignment="1">
      <alignment/>
    </xf>
    <xf numFmtId="0" fontId="3" fillId="0" borderId="67" xfId="0" applyFont="1" applyFill="1" applyBorder="1" applyAlignment="1">
      <alignment horizontal="left" vertical="top" wrapText="1"/>
    </xf>
    <xf numFmtId="164" fontId="3" fillId="0" borderId="32" xfId="0" applyNumberFormat="1" applyFont="1" applyFill="1" applyBorder="1" applyAlignment="1">
      <alignment vertical="center"/>
    </xf>
    <xf numFmtId="164" fontId="3" fillId="0" borderId="33" xfId="0" applyNumberFormat="1" applyFont="1" applyFill="1" applyBorder="1" applyAlignment="1">
      <alignment vertical="center"/>
    </xf>
    <xf numFmtId="164" fontId="3" fillId="0" borderId="34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 textRotation="90"/>
    </xf>
    <xf numFmtId="0" fontId="7" fillId="0" borderId="68" xfId="0" applyFont="1" applyFill="1" applyBorder="1" applyAlignment="1">
      <alignment vertical="center"/>
    </xf>
    <xf numFmtId="0" fontId="0" fillId="0" borderId="69" xfId="0" applyFill="1" applyBorder="1" applyAlignment="1">
      <alignment/>
    </xf>
    <xf numFmtId="0" fontId="0" fillId="0" borderId="70" xfId="0" applyFill="1" applyBorder="1" applyAlignment="1">
      <alignment/>
    </xf>
    <xf numFmtId="164" fontId="7" fillId="0" borderId="71" xfId="0" applyNumberFormat="1" applyFont="1" applyFill="1" applyBorder="1" applyAlignment="1">
      <alignment vertical="center"/>
    </xf>
    <xf numFmtId="164" fontId="7" fillId="0" borderId="72" xfId="0" applyNumberFormat="1" applyFont="1" applyFill="1" applyBorder="1" applyAlignment="1">
      <alignment vertical="center"/>
    </xf>
    <xf numFmtId="164" fontId="7" fillId="0" borderId="73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8" fillId="0" borderId="21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4" fontId="8" fillId="0" borderId="23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74" xfId="0" applyFont="1" applyFill="1" applyBorder="1" applyAlignment="1">
      <alignment horizontal="left" vertical="center" wrapText="1"/>
    </xf>
    <xf numFmtId="0" fontId="3" fillId="0" borderId="75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164" fontId="7" fillId="0" borderId="20" xfId="0" applyNumberFormat="1" applyFont="1" applyFill="1" applyBorder="1" applyAlignment="1">
      <alignment vertical="center"/>
    </xf>
    <xf numFmtId="0" fontId="3" fillId="0" borderId="7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64" fontId="7" fillId="0" borderId="77" xfId="0" applyNumberFormat="1" applyFont="1" applyFill="1" applyBorder="1" applyAlignment="1">
      <alignment vertical="center"/>
    </xf>
    <xf numFmtId="164" fontId="7" fillId="0" borderId="78" xfId="0" applyNumberFormat="1" applyFont="1" applyFill="1" applyBorder="1" applyAlignment="1">
      <alignment vertical="center"/>
    </xf>
    <xf numFmtId="164" fontId="7" fillId="0" borderId="29" xfId="0" applyNumberFormat="1" applyFont="1" applyFill="1" applyBorder="1" applyAlignment="1">
      <alignment vertical="center"/>
    </xf>
    <xf numFmtId="0" fontId="7" fillId="0" borderId="74" xfId="0" applyFont="1" applyFill="1" applyBorder="1" applyAlignment="1">
      <alignment horizontal="center" vertical="center" textRotation="90"/>
    </xf>
    <xf numFmtId="0" fontId="7" fillId="0" borderId="75" xfId="0" applyFont="1" applyFill="1" applyBorder="1" applyAlignment="1">
      <alignment vertical="center" wrapText="1"/>
    </xf>
    <xf numFmtId="0" fontId="7" fillId="0" borderId="79" xfId="0" applyFont="1" applyFill="1" applyBorder="1" applyAlignment="1">
      <alignment wrapText="1"/>
    </xf>
    <xf numFmtId="0" fontId="7" fillId="0" borderId="80" xfId="0" applyFont="1" applyFill="1" applyBorder="1" applyAlignment="1">
      <alignment wrapText="1"/>
    </xf>
    <xf numFmtId="164" fontId="7" fillId="0" borderId="6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164" fontId="7" fillId="0" borderId="74" xfId="0" applyNumberFormat="1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L10" sqref="L10"/>
    </sheetView>
  </sheetViews>
  <sheetFormatPr defaultColWidth="9.00390625" defaultRowHeight="12.75"/>
  <cols>
    <col min="1" max="1" width="4.00390625" style="0" customWidth="1"/>
    <col min="2" max="2" width="9.25390625" style="0" customWidth="1"/>
    <col min="3" max="3" width="8.25390625" style="0" customWidth="1"/>
    <col min="4" max="4" width="35.00390625" style="0" customWidth="1"/>
    <col min="5" max="5" width="9.00390625" style="0" customWidth="1"/>
    <col min="6" max="6" width="11.125" style="0" customWidth="1"/>
    <col min="7" max="7" width="11.625" style="0" customWidth="1"/>
    <col min="8" max="8" width="8.625" style="0" customWidth="1"/>
    <col min="9" max="9" width="9.875" style="0" bestFit="1" customWidth="1"/>
  </cols>
  <sheetData>
    <row r="1" spans="1:10" ht="12.75">
      <c r="A1" s="11"/>
      <c r="B1" s="11"/>
      <c r="C1" s="11"/>
      <c r="D1" s="12"/>
      <c r="E1" s="13" t="s">
        <v>27</v>
      </c>
      <c r="F1" s="13"/>
      <c r="G1" s="13"/>
      <c r="H1" s="14"/>
      <c r="J1" s="1"/>
    </row>
    <row r="2" spans="1:10" ht="11.25" customHeight="1">
      <c r="A2" s="15"/>
      <c r="B2" s="15"/>
      <c r="C2" s="15"/>
      <c r="D2" s="16"/>
      <c r="E2" s="17" t="s">
        <v>29</v>
      </c>
      <c r="F2" s="17"/>
      <c r="G2" s="17"/>
      <c r="H2" s="18"/>
      <c r="J2" s="2"/>
    </row>
    <row r="3" spans="1:8" ht="12.75" customHeight="1">
      <c r="A3" s="19"/>
      <c r="B3" s="19"/>
      <c r="C3" s="19"/>
      <c r="D3" s="12"/>
      <c r="E3" s="20" t="s">
        <v>31</v>
      </c>
      <c r="F3" s="20"/>
      <c r="G3" s="20"/>
      <c r="H3" s="18"/>
    </row>
    <row r="4" spans="1:8" ht="14.25">
      <c r="A4" s="19"/>
      <c r="B4" s="19"/>
      <c r="C4" s="19"/>
      <c r="D4" s="21"/>
      <c r="E4" s="21"/>
      <c r="F4" s="22"/>
      <c r="G4" s="22"/>
      <c r="H4" s="23"/>
    </row>
    <row r="5" spans="1:8" ht="12.75">
      <c r="A5" s="24" t="s">
        <v>7</v>
      </c>
      <c r="B5" s="24"/>
      <c r="C5" s="25"/>
      <c r="D5" s="25"/>
      <c r="E5" s="25"/>
      <c r="F5" s="25"/>
      <c r="G5" s="25"/>
      <c r="H5" s="23"/>
    </row>
    <row r="6" spans="1:8" ht="12.75">
      <c r="A6" s="26" t="s">
        <v>23</v>
      </c>
      <c r="B6" s="26"/>
      <c r="C6" s="27"/>
      <c r="D6" s="27"/>
      <c r="E6" s="27"/>
      <c r="F6" s="27"/>
      <c r="G6" s="27"/>
      <c r="H6" s="23"/>
    </row>
    <row r="7" spans="1:8" ht="12.75">
      <c r="A7" s="28" t="s">
        <v>28</v>
      </c>
      <c r="B7" s="28"/>
      <c r="C7" s="28"/>
      <c r="D7" s="28"/>
      <c r="E7" s="28"/>
      <c r="F7" s="28"/>
      <c r="G7" s="28"/>
      <c r="H7" s="23"/>
    </row>
    <row r="8" spans="1:8" ht="12.75">
      <c r="A8" s="29" t="s">
        <v>32</v>
      </c>
      <c r="B8" s="29"/>
      <c r="C8" s="30"/>
      <c r="D8" s="30"/>
      <c r="E8" s="30"/>
      <c r="F8" s="31"/>
      <c r="G8" s="31"/>
      <c r="H8" s="23"/>
    </row>
    <row r="9" spans="1:8" ht="10.5" customHeight="1" thickBot="1">
      <c r="A9" s="32"/>
      <c r="B9" s="32"/>
      <c r="C9" s="33"/>
      <c r="D9" s="33"/>
      <c r="E9" s="30"/>
      <c r="F9" s="31"/>
      <c r="G9" s="31"/>
      <c r="H9" s="23"/>
    </row>
    <row r="10" spans="1:8" ht="12.75" customHeight="1" thickBot="1">
      <c r="A10" s="34" t="s">
        <v>1</v>
      </c>
      <c r="B10" s="35" t="s">
        <v>0</v>
      </c>
      <c r="C10" s="36"/>
      <c r="D10" s="37"/>
      <c r="E10" s="38" t="s">
        <v>26</v>
      </c>
      <c r="F10" s="39"/>
      <c r="G10" s="39"/>
      <c r="H10" s="40"/>
    </row>
    <row r="11" spans="1:8" ht="48.75" thickBot="1">
      <c r="A11" s="41"/>
      <c r="B11" s="42"/>
      <c r="C11" s="43"/>
      <c r="D11" s="44"/>
      <c r="E11" s="45" t="s">
        <v>33</v>
      </c>
      <c r="F11" s="46" t="s">
        <v>34</v>
      </c>
      <c r="G11" s="47" t="s">
        <v>35</v>
      </c>
      <c r="H11" s="47" t="s">
        <v>25</v>
      </c>
    </row>
    <row r="12" spans="1:8" ht="26.25" customHeight="1" thickBot="1">
      <c r="A12" s="48" t="s">
        <v>6</v>
      </c>
      <c r="B12" s="49" t="s">
        <v>24</v>
      </c>
      <c r="C12" s="50"/>
      <c r="D12" s="51"/>
      <c r="E12" s="52">
        <f>E13+E14+E15+E16+E17+E18+E19+E20+E28</f>
        <v>749</v>
      </c>
      <c r="F12" s="53">
        <f>F13+F14+F15+F16+F17+F18+F19+F20+F28</f>
        <v>622.8</v>
      </c>
      <c r="G12" s="54">
        <f>G13+G14+G15+G16+G17+G18+G19+G20+G28</f>
        <v>621.4</v>
      </c>
      <c r="H12" s="54">
        <f>H13+H14+H15+H16+H17+H18+H19+H20+H28</f>
        <v>1.3999999999999773</v>
      </c>
    </row>
    <row r="13" spans="1:8" ht="19.5" customHeight="1">
      <c r="A13" s="55" t="s">
        <v>13</v>
      </c>
      <c r="B13" s="56" t="s">
        <v>11</v>
      </c>
      <c r="C13" s="57" t="s">
        <v>10</v>
      </c>
      <c r="D13" s="58" t="s">
        <v>5</v>
      </c>
      <c r="E13" s="59">
        <v>59</v>
      </c>
      <c r="F13" s="60">
        <v>39</v>
      </c>
      <c r="G13" s="61">
        <v>39</v>
      </c>
      <c r="H13" s="61">
        <f>F13-G13</f>
        <v>0</v>
      </c>
    </row>
    <row r="14" spans="1:8" ht="19.5" customHeight="1">
      <c r="A14" s="62"/>
      <c r="B14" s="63"/>
      <c r="C14" s="64"/>
      <c r="D14" s="65" t="s">
        <v>12</v>
      </c>
      <c r="E14" s="66">
        <v>106</v>
      </c>
      <c r="F14" s="67">
        <v>103.5</v>
      </c>
      <c r="G14" s="68">
        <v>103.5</v>
      </c>
      <c r="H14" s="68">
        <f aca="true" t="shared" si="0" ref="H14:H19">F14-G14</f>
        <v>0</v>
      </c>
    </row>
    <row r="15" spans="1:8" ht="19.5" customHeight="1">
      <c r="A15" s="62"/>
      <c r="B15" s="63"/>
      <c r="C15" s="69" t="s">
        <v>17</v>
      </c>
      <c r="D15" s="70" t="s">
        <v>5</v>
      </c>
      <c r="E15" s="71">
        <v>11</v>
      </c>
      <c r="F15" s="72">
        <v>0</v>
      </c>
      <c r="G15" s="73">
        <v>0</v>
      </c>
      <c r="H15" s="73">
        <f t="shared" si="0"/>
        <v>0</v>
      </c>
    </row>
    <row r="16" spans="1:8" ht="18" customHeight="1">
      <c r="A16" s="62"/>
      <c r="B16" s="74"/>
      <c r="C16" s="64"/>
      <c r="D16" s="65" t="s">
        <v>12</v>
      </c>
      <c r="E16" s="66">
        <v>49</v>
      </c>
      <c r="F16" s="67">
        <v>45.4</v>
      </c>
      <c r="G16" s="68">
        <v>45.4</v>
      </c>
      <c r="H16" s="68">
        <f t="shared" si="0"/>
        <v>0</v>
      </c>
    </row>
    <row r="17" spans="1:9" ht="23.25" customHeight="1">
      <c r="A17" s="62"/>
      <c r="B17" s="75" t="s">
        <v>30</v>
      </c>
      <c r="C17" s="76"/>
      <c r="D17" s="77"/>
      <c r="E17" s="78">
        <v>101</v>
      </c>
      <c r="F17" s="79">
        <v>100.5</v>
      </c>
      <c r="G17" s="80">
        <v>100.5</v>
      </c>
      <c r="H17" s="80">
        <f t="shared" si="0"/>
        <v>0</v>
      </c>
      <c r="I17" s="3"/>
    </row>
    <row r="18" spans="1:9" ht="17.25" customHeight="1">
      <c r="A18" s="62"/>
      <c r="B18" s="81" t="s">
        <v>2</v>
      </c>
      <c r="C18" s="76"/>
      <c r="D18" s="77"/>
      <c r="E18" s="78">
        <v>147</v>
      </c>
      <c r="F18" s="79">
        <v>135.7</v>
      </c>
      <c r="G18" s="80">
        <v>134.3</v>
      </c>
      <c r="H18" s="80">
        <f t="shared" si="0"/>
        <v>1.3999999999999773</v>
      </c>
      <c r="I18" s="3"/>
    </row>
    <row r="19" spans="1:8" ht="17.25" customHeight="1">
      <c r="A19" s="62"/>
      <c r="B19" s="82" t="s">
        <v>9</v>
      </c>
      <c r="C19" s="76"/>
      <c r="D19" s="77"/>
      <c r="E19" s="78">
        <v>5</v>
      </c>
      <c r="F19" s="79">
        <v>2.2</v>
      </c>
      <c r="G19" s="80">
        <v>2.2</v>
      </c>
      <c r="H19" s="80">
        <f t="shared" si="0"/>
        <v>0</v>
      </c>
    </row>
    <row r="20" spans="1:8" ht="26.25" customHeight="1">
      <c r="A20" s="62"/>
      <c r="B20" s="83" t="s">
        <v>3</v>
      </c>
      <c r="C20" s="76"/>
      <c r="D20" s="77"/>
      <c r="E20" s="78">
        <f>E21+E22+E23</f>
        <v>171</v>
      </c>
      <c r="F20" s="79">
        <f>F21+F22+F23</f>
        <v>124.7</v>
      </c>
      <c r="G20" s="80">
        <f>G21+G22+G23</f>
        <v>124.7</v>
      </c>
      <c r="H20" s="80">
        <f>H21+H22+H23</f>
        <v>0</v>
      </c>
    </row>
    <row r="21" spans="1:8" ht="12.75">
      <c r="A21" s="62"/>
      <c r="B21" s="84" t="s">
        <v>13</v>
      </c>
      <c r="C21" s="85" t="s">
        <v>14</v>
      </c>
      <c r="D21" s="86"/>
      <c r="E21" s="87">
        <v>54</v>
      </c>
      <c r="F21" s="88">
        <v>54</v>
      </c>
      <c r="G21" s="89">
        <v>54</v>
      </c>
      <c r="H21" s="89">
        <f>F21-G21</f>
        <v>0</v>
      </c>
    </row>
    <row r="22" spans="1:8" ht="12.75">
      <c r="A22" s="62"/>
      <c r="B22" s="90"/>
      <c r="C22" s="91" t="s">
        <v>15</v>
      </c>
      <c r="D22" s="92"/>
      <c r="E22" s="93">
        <v>40</v>
      </c>
      <c r="F22" s="94">
        <v>3.5</v>
      </c>
      <c r="G22" s="95">
        <v>3.5</v>
      </c>
      <c r="H22" s="95">
        <f>F22-G22</f>
        <v>0</v>
      </c>
    </row>
    <row r="23" spans="1:8" ht="15" customHeight="1">
      <c r="A23" s="62"/>
      <c r="B23" s="96"/>
      <c r="C23" s="97" t="s">
        <v>16</v>
      </c>
      <c r="D23" s="98"/>
      <c r="E23" s="66">
        <f>E24+E25+E26+E27</f>
        <v>77</v>
      </c>
      <c r="F23" s="67">
        <f>F24+F25+F26+F27</f>
        <v>67.2</v>
      </c>
      <c r="G23" s="68">
        <f>G24+G25+G26+G27</f>
        <v>67.2</v>
      </c>
      <c r="H23" s="68">
        <f>H24+H25+H26+H27</f>
        <v>0</v>
      </c>
    </row>
    <row r="24" spans="1:8" ht="15.75" customHeight="1">
      <c r="A24" s="62"/>
      <c r="B24" s="99" t="s">
        <v>22</v>
      </c>
      <c r="C24" s="100"/>
      <c r="D24" s="101" t="s">
        <v>18</v>
      </c>
      <c r="E24" s="102">
        <v>14</v>
      </c>
      <c r="F24" s="103">
        <v>13.2</v>
      </c>
      <c r="G24" s="104">
        <v>13.2</v>
      </c>
      <c r="H24" s="104">
        <f>F24-G24</f>
        <v>0</v>
      </c>
    </row>
    <row r="25" spans="1:8" ht="12.75" customHeight="1">
      <c r="A25" s="62"/>
      <c r="B25" s="105"/>
      <c r="C25" s="106"/>
      <c r="D25" s="101" t="s">
        <v>19</v>
      </c>
      <c r="E25" s="107">
        <v>50</v>
      </c>
      <c r="F25" s="108">
        <v>50</v>
      </c>
      <c r="G25" s="109">
        <v>50</v>
      </c>
      <c r="H25" s="109">
        <f>F25-G25</f>
        <v>0</v>
      </c>
    </row>
    <row r="26" spans="1:8" ht="15" customHeight="1">
      <c r="A26" s="62"/>
      <c r="B26" s="105"/>
      <c r="C26" s="106"/>
      <c r="D26" s="110" t="s">
        <v>20</v>
      </c>
      <c r="E26" s="111">
        <v>0</v>
      </c>
      <c r="F26" s="112">
        <v>0</v>
      </c>
      <c r="G26" s="113">
        <v>0</v>
      </c>
      <c r="H26" s="113">
        <f>F26-G26</f>
        <v>0</v>
      </c>
    </row>
    <row r="27" spans="1:8" ht="15.75" customHeight="1">
      <c r="A27" s="62"/>
      <c r="B27" s="114"/>
      <c r="C27" s="115"/>
      <c r="D27" s="116" t="s">
        <v>21</v>
      </c>
      <c r="E27" s="117">
        <v>13</v>
      </c>
      <c r="F27" s="118">
        <v>4</v>
      </c>
      <c r="G27" s="119">
        <v>4</v>
      </c>
      <c r="H27" s="119">
        <f>F27-G27</f>
        <v>0</v>
      </c>
    </row>
    <row r="28" spans="1:9" ht="18" customHeight="1" thickBot="1">
      <c r="A28" s="120"/>
      <c r="B28" s="121" t="s">
        <v>4</v>
      </c>
      <c r="C28" s="122"/>
      <c r="D28" s="123"/>
      <c r="E28" s="124">
        <v>100</v>
      </c>
      <c r="F28" s="125">
        <v>71.8</v>
      </c>
      <c r="G28" s="126">
        <v>71.8</v>
      </c>
      <c r="H28" s="126">
        <f>F28-G28</f>
        <v>0</v>
      </c>
      <c r="I28" s="10"/>
    </row>
    <row r="29" spans="1:8" ht="50.25" customHeight="1" hidden="1" thickBot="1">
      <c r="A29" s="127"/>
      <c r="B29" s="128"/>
      <c r="C29" s="129" t="s">
        <v>8</v>
      </c>
      <c r="D29" s="130"/>
      <c r="E29" s="131">
        <f>E30+E31</f>
        <v>0</v>
      </c>
      <c r="F29" s="131">
        <f>F30+F31</f>
        <v>0</v>
      </c>
      <c r="G29" s="131">
        <f>G30+G31</f>
        <v>0</v>
      </c>
      <c r="H29" s="23"/>
    </row>
    <row r="30" spans="1:8" ht="21" customHeight="1" hidden="1">
      <c r="A30" s="5">
        <v>225</v>
      </c>
      <c r="B30" s="6"/>
      <c r="C30" s="132"/>
      <c r="D30" s="133"/>
      <c r="E30" s="8"/>
      <c r="F30" s="8"/>
      <c r="G30" s="8"/>
      <c r="H30" s="23"/>
    </row>
    <row r="31" spans="1:8" ht="20.25" customHeight="1" hidden="1" thickBot="1">
      <c r="A31" s="4">
        <v>310</v>
      </c>
      <c r="B31" s="7"/>
      <c r="C31" s="134"/>
      <c r="D31" s="135"/>
      <c r="E31" s="9"/>
      <c r="F31" s="9"/>
      <c r="G31" s="9"/>
      <c r="H31" s="23"/>
    </row>
    <row r="32" spans="1:8" ht="20.25" customHeight="1">
      <c r="A32" s="23"/>
      <c r="B32" s="23"/>
      <c r="C32" s="23"/>
      <c r="D32" s="23"/>
      <c r="E32" s="23"/>
      <c r="F32" s="23"/>
      <c r="G32" s="23"/>
      <c r="H32" s="23"/>
    </row>
    <row r="33" spans="1:8" ht="12.75">
      <c r="A33" s="23"/>
      <c r="B33" s="23"/>
      <c r="C33" s="23"/>
      <c r="D33" s="23"/>
      <c r="E33" s="23"/>
      <c r="F33" s="23"/>
      <c r="G33" s="23"/>
      <c r="H33" s="23"/>
    </row>
    <row r="34" spans="1:8" ht="12.75">
      <c r="A34" s="23"/>
      <c r="B34" s="23"/>
      <c r="C34" s="23"/>
      <c r="D34" s="23"/>
      <c r="E34" s="13" t="s">
        <v>36</v>
      </c>
      <c r="F34" s="13"/>
      <c r="G34" s="13"/>
      <c r="H34" s="14"/>
    </row>
    <row r="35" spans="1:8" ht="12.75">
      <c r="A35" s="23"/>
      <c r="B35" s="23"/>
      <c r="C35" s="23"/>
      <c r="D35" s="23"/>
      <c r="E35" s="17" t="s">
        <v>29</v>
      </c>
      <c r="F35" s="17"/>
      <c r="G35" s="17"/>
      <c r="H35" s="18"/>
    </row>
    <row r="36" spans="1:8" ht="14.25">
      <c r="A36" s="19"/>
      <c r="B36" s="19"/>
      <c r="C36" s="19"/>
      <c r="D36" s="136"/>
      <c r="E36" s="20" t="s">
        <v>31</v>
      </c>
      <c r="F36" s="20"/>
      <c r="G36" s="20"/>
      <c r="H36" s="18"/>
    </row>
    <row r="37" spans="1:8" ht="12.75">
      <c r="A37" s="24" t="s">
        <v>37</v>
      </c>
      <c r="B37" s="24"/>
      <c r="C37" s="25"/>
      <c r="D37" s="25"/>
      <c r="E37" s="25"/>
      <c r="F37" s="25"/>
      <c r="G37" s="25"/>
      <c r="H37" s="23"/>
    </row>
    <row r="38" spans="1:8" ht="12.75">
      <c r="A38" s="26" t="s">
        <v>38</v>
      </c>
      <c r="B38" s="26"/>
      <c r="C38" s="27"/>
      <c r="D38" s="27"/>
      <c r="E38" s="27"/>
      <c r="F38" s="27"/>
      <c r="G38" s="27"/>
      <c r="H38" s="23"/>
    </row>
    <row r="39" spans="1:8" ht="12.75">
      <c r="A39" s="137" t="s">
        <v>39</v>
      </c>
      <c r="B39" s="137"/>
      <c r="C39" s="137"/>
      <c r="D39" s="137"/>
      <c r="E39" s="137"/>
      <c r="F39" s="137"/>
      <c r="G39" s="137"/>
      <c r="H39" s="23"/>
    </row>
    <row r="40" spans="1:8" ht="13.5" thickBot="1">
      <c r="A40" s="29"/>
      <c r="B40" s="29"/>
      <c r="C40" s="30"/>
      <c r="D40" s="30"/>
      <c r="E40" s="30"/>
      <c r="F40" s="31"/>
      <c r="G40" s="31"/>
      <c r="H40" s="23"/>
    </row>
    <row r="41" spans="1:8" ht="13.5" thickBot="1">
      <c r="A41" s="34" t="s">
        <v>1</v>
      </c>
      <c r="B41" s="35" t="s">
        <v>0</v>
      </c>
      <c r="C41" s="36"/>
      <c r="D41" s="37"/>
      <c r="E41" s="38" t="s">
        <v>26</v>
      </c>
      <c r="F41" s="39"/>
      <c r="G41" s="39"/>
      <c r="H41" s="40"/>
    </row>
    <row r="42" spans="1:8" ht="60.75" thickBot="1">
      <c r="A42" s="41"/>
      <c r="B42" s="42"/>
      <c r="C42" s="43"/>
      <c r="D42" s="44"/>
      <c r="E42" s="45" t="s">
        <v>40</v>
      </c>
      <c r="F42" s="46" t="s">
        <v>41</v>
      </c>
      <c r="G42" s="47" t="s">
        <v>42</v>
      </c>
      <c r="H42" s="47" t="s">
        <v>43</v>
      </c>
    </row>
    <row r="43" spans="1:8" ht="24" customHeight="1" thickBot="1">
      <c r="A43" s="48" t="s">
        <v>6</v>
      </c>
      <c r="B43" s="49" t="s">
        <v>44</v>
      </c>
      <c r="C43" s="50"/>
      <c r="D43" s="51"/>
      <c r="E43" s="52">
        <v>300</v>
      </c>
      <c r="F43" s="53">
        <f>F45</f>
        <v>28.5</v>
      </c>
      <c r="G43" s="54">
        <f>G45</f>
        <v>28.5</v>
      </c>
      <c r="H43" s="138">
        <f>F43-G43</f>
        <v>0</v>
      </c>
    </row>
    <row r="44" spans="1:8" ht="12.75">
      <c r="A44" s="139" t="s">
        <v>45</v>
      </c>
      <c r="B44" s="140"/>
      <c r="C44" s="140"/>
      <c r="D44" s="141"/>
      <c r="E44" s="142"/>
      <c r="F44" s="143"/>
      <c r="G44" s="144"/>
      <c r="H44" s="144"/>
    </row>
    <row r="45" spans="1:8" ht="48.75" customHeight="1" thickBot="1">
      <c r="A45" s="145"/>
      <c r="B45" s="146" t="s">
        <v>46</v>
      </c>
      <c r="C45" s="147"/>
      <c r="D45" s="148"/>
      <c r="E45" s="149"/>
      <c r="F45" s="150">
        <v>28.5</v>
      </c>
      <c r="G45" s="151">
        <v>28.5</v>
      </c>
      <c r="H45" s="151">
        <f>F45-G45</f>
        <v>0</v>
      </c>
    </row>
  </sheetData>
  <mergeCells count="44">
    <mergeCell ref="B43:D43"/>
    <mergeCell ref="A44:D44"/>
    <mergeCell ref="B45:D45"/>
    <mergeCell ref="A41:A42"/>
    <mergeCell ref="B41:D42"/>
    <mergeCell ref="E41:H41"/>
    <mergeCell ref="A37:G37"/>
    <mergeCell ref="A38:G38"/>
    <mergeCell ref="A39:G39"/>
    <mergeCell ref="A40:G40"/>
    <mergeCell ref="E34:H34"/>
    <mergeCell ref="E35:H35"/>
    <mergeCell ref="E36:H36"/>
    <mergeCell ref="C30:D30"/>
    <mergeCell ref="C31:D31"/>
    <mergeCell ref="B10:D11"/>
    <mergeCell ref="A6:G6"/>
    <mergeCell ref="D4:E4"/>
    <mergeCell ref="B12:D12"/>
    <mergeCell ref="A10:A11"/>
    <mergeCell ref="E1:H1"/>
    <mergeCell ref="E2:H2"/>
    <mergeCell ref="E3:H3"/>
    <mergeCell ref="A7:G7"/>
    <mergeCell ref="E10:H10"/>
    <mergeCell ref="A8:G8"/>
    <mergeCell ref="F4:G4"/>
    <mergeCell ref="A5:G5"/>
    <mergeCell ref="A9:G9"/>
    <mergeCell ref="B17:D17"/>
    <mergeCell ref="B21:B23"/>
    <mergeCell ref="C21:D21"/>
    <mergeCell ref="A13:A28"/>
    <mergeCell ref="B28:D28"/>
    <mergeCell ref="B20:D20"/>
    <mergeCell ref="C13:C14"/>
    <mergeCell ref="C22:D22"/>
    <mergeCell ref="B13:B16"/>
    <mergeCell ref="C15:C16"/>
    <mergeCell ref="C29:D29"/>
    <mergeCell ref="C23:D23"/>
    <mergeCell ref="B24:C27"/>
    <mergeCell ref="B18:D18"/>
    <mergeCell ref="B19:D19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1</cp:lastModifiedBy>
  <cp:lastPrinted>2010-10-16T16:18:01Z</cp:lastPrinted>
  <dcterms:created xsi:type="dcterms:W3CDTF">2002-10-02T07:39:46Z</dcterms:created>
  <dcterms:modified xsi:type="dcterms:W3CDTF">2010-11-02T06:32:04Z</dcterms:modified>
  <cp:category/>
  <cp:version/>
  <cp:contentType/>
  <cp:contentStatus/>
</cp:coreProperties>
</file>