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опр в прил 6 и 7 (в сентябре) 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<sst xmlns="http://schemas.openxmlformats.org/spreadsheetml/2006/main" count="39" uniqueCount="37">
  <si>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Приложение 3</t>
  </si>
  <si>
    <t xml:space="preserve"> к решению Мценского городского Совета народных депутатов</t>
  </si>
  <si>
    <t xml:space="preserve">  от 20 сентября  2012 года № 511 - МПА</t>
  </si>
  <si>
    <t xml:space="preserve">                                                                 Изменения в приложение 6 к решению от 22 декабря 2011 года  № 465 - МПА</t>
  </si>
  <si>
    <t>"О бюджете города Мценска на 2012 год и на плановый период 2013 и 2014 годов"</t>
  </si>
  <si>
    <t>Расшифровка</t>
  </si>
  <si>
    <r>
      <t xml:space="preserve"> </t>
    </r>
    <r>
      <rPr>
        <b/>
        <u val="single"/>
        <sz val="10"/>
        <rFont val="Arial Cyr"/>
        <family val="2"/>
      </rPr>
      <t>раздела  01 13 "Другие общегосударственные вопросы" ("Прочие расходы" )</t>
    </r>
    <r>
      <rPr>
        <b/>
        <sz val="10"/>
        <rFont val="Arial Cyr"/>
        <family val="2"/>
      </rPr>
      <t xml:space="preserve"> </t>
    </r>
  </si>
  <si>
    <r>
      <t xml:space="preserve">в  бюджете </t>
    </r>
    <r>
      <rPr>
        <b/>
        <u val="single"/>
        <sz val="10"/>
        <rFont val="Arial Cyr"/>
        <family val="2"/>
      </rPr>
      <t>города Мценска</t>
    </r>
    <r>
      <rPr>
        <u val="single"/>
        <sz val="10"/>
        <rFont val="Arial Cyr"/>
        <family val="2"/>
      </rPr>
      <t xml:space="preserve">  на 2012 год</t>
    </r>
  </si>
  <si>
    <t>(в тыс.руб)</t>
  </si>
  <si>
    <t>Статья</t>
  </si>
  <si>
    <t>Наименование расходов</t>
  </si>
  <si>
    <t>Бюджет на  2012 год</t>
  </si>
  <si>
    <t>Утверждено на 2012 год</t>
  </si>
  <si>
    <t>Изменения  ("+"или"-")</t>
  </si>
  <si>
    <t>Всего с учётом  изменений</t>
  </si>
  <si>
    <t>290</t>
  </si>
  <si>
    <t xml:space="preserve"> ГРП 01 13 ЦС 092 03 00  вр 013                                                          Выполнение других обязательств  </t>
  </si>
  <si>
    <t>в     т о м    ч и с л е :</t>
  </si>
  <si>
    <t>Расходы, связанные с выплатой денежного вознаграждения к Почётной грамоте и Благодарности</t>
  </si>
  <si>
    <t>Почётная грамота</t>
  </si>
  <si>
    <t>городского Совета</t>
  </si>
  <si>
    <t>главы города</t>
  </si>
  <si>
    <t>Благодарность</t>
  </si>
  <si>
    <t>На обеспечение деятельности органов (должностных лиц) территориального общественного самоуправления</t>
  </si>
  <si>
    <t>Проведение общегородских мероприятий</t>
  </si>
  <si>
    <t xml:space="preserve">Оплата пошлин, возмещение ущерба, вступительные взносы и т.п. </t>
  </si>
  <si>
    <t>Расходы,связанные с  награждением и оказанием  помощи физическим лицам и организациям</t>
  </si>
  <si>
    <r>
      <t>в том числе</t>
    </r>
    <r>
      <rPr>
        <sz val="8"/>
        <rFont val="Arial Cyr"/>
        <family val="2"/>
      </rPr>
      <t>:- Финансовая помощь юридическим лицам</t>
    </r>
  </si>
  <si>
    <t xml:space="preserve">                  - Материальная помощь физическим лицам</t>
  </si>
  <si>
    <t xml:space="preserve">                   - Награждение</t>
  </si>
  <si>
    <t>расшифровка расходов, связанных с награждением</t>
  </si>
  <si>
    <t>"Галерея трудовой славы"</t>
  </si>
  <si>
    <t>"Лица года"</t>
  </si>
  <si>
    <t>"Благоустройство территорий жилых домов и улиц,общественных зданий и производственных предприятий"</t>
  </si>
  <si>
    <t>Единовременная выплата "Почётному гражданину города Мценска"</t>
  </si>
  <si>
    <t>Прочие расходы, связанные с награждением</t>
  </si>
  <si>
    <t xml:space="preserve">Представительские расходы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</si>
</sst>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1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name val="Arial Cyr"/>
      <family val="2"/>
    </font>
    <font>
      <b/>
      <u val="single"/>
      <sz val="12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7"/>
      <name val="Arial Cyr"/>
      <family val="2"/>
    </font>
    <font>
      <sz val="9"/>
      <name val="Arial Narrow"/>
      <family val="2"/>
    </font>
    <font>
      <b/>
      <i/>
      <sz val="10"/>
      <name val="Arial Cyr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right" vertic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right"/>
    </xf>
    <xf numFmtId="164" fontId="8" fillId="0" borderId="2" xfId="0" applyFont="1" applyBorder="1" applyAlignment="1">
      <alignment horizontal="center" vertical="center" textRotation="90"/>
    </xf>
    <xf numFmtId="164" fontId="3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left" vertical="center" wrapText="1"/>
    </xf>
    <xf numFmtId="166" fontId="11" fillId="2" borderId="2" xfId="0" applyNumberFormat="1" applyFont="1" applyFill="1" applyBorder="1" applyAlignment="1">
      <alignment/>
    </xf>
    <xf numFmtId="164" fontId="2" fillId="0" borderId="2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vertical="center" wrapText="1"/>
    </xf>
    <xf numFmtId="166" fontId="2" fillId="0" borderId="3" xfId="0" applyNumberFormat="1" applyFont="1" applyBorder="1" applyAlignment="1">
      <alignment/>
    </xf>
    <xf numFmtId="164" fontId="0" fillId="0" borderId="4" xfId="0" applyFont="1" applyBorder="1" applyAlignment="1">
      <alignment vertical="center" wrapText="1"/>
    </xf>
    <xf numFmtId="166" fontId="2" fillId="0" borderId="4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4" fontId="2" fillId="0" borderId="2" xfId="0" applyFont="1" applyBorder="1" applyAlignment="1">
      <alignment vertical="center"/>
    </xf>
    <xf numFmtId="164" fontId="2" fillId="0" borderId="2" xfId="0" applyFont="1" applyBorder="1" applyAlignment="1">
      <alignment vertical="center" wrapText="1"/>
    </xf>
    <xf numFmtId="166" fontId="2" fillId="3" borderId="2" xfId="0" applyNumberFormat="1" applyFont="1" applyFill="1" applyBorder="1" applyAlignment="1">
      <alignment/>
    </xf>
    <xf numFmtId="164" fontId="8" fillId="4" borderId="3" xfId="0" applyFont="1" applyFill="1" applyBorder="1" applyAlignment="1">
      <alignment horizontal="left" vertical="center" wrapText="1"/>
    </xf>
    <xf numFmtId="166" fontId="2" fillId="4" borderId="3" xfId="0" applyNumberFormat="1" applyFont="1" applyFill="1" applyBorder="1" applyAlignment="1">
      <alignment/>
    </xf>
    <xf numFmtId="164" fontId="2" fillId="4" borderId="5" xfId="0" applyFont="1" applyFill="1" applyBorder="1" applyAlignment="1">
      <alignment horizontal="left" vertical="center" wrapText="1"/>
    </xf>
    <xf numFmtId="166" fontId="2" fillId="4" borderId="5" xfId="0" applyNumberFormat="1" applyFont="1" applyFill="1" applyBorder="1" applyAlignment="1">
      <alignment/>
    </xf>
    <xf numFmtId="164" fontId="2" fillId="4" borderId="4" xfId="0" applyFont="1" applyFill="1" applyBorder="1" applyAlignment="1">
      <alignment horizontal="left" vertical="center" wrapText="1"/>
    </xf>
    <xf numFmtId="166" fontId="2" fillId="3" borderId="4" xfId="0" applyNumberFormat="1" applyFont="1" applyFill="1" applyBorder="1" applyAlignment="1">
      <alignment/>
    </xf>
    <xf numFmtId="164" fontId="2" fillId="5" borderId="2" xfId="0" applyFont="1" applyFill="1" applyBorder="1" applyAlignment="1">
      <alignment horizontal="center" vertical="center" wrapText="1"/>
    </xf>
    <xf numFmtId="164" fontId="2" fillId="5" borderId="3" xfId="0" applyFont="1" applyFill="1" applyBorder="1" applyAlignment="1">
      <alignment vertical="center"/>
    </xf>
    <xf numFmtId="166" fontId="2" fillId="5" borderId="3" xfId="0" applyNumberFormat="1" applyFont="1" applyFill="1" applyBorder="1" applyAlignment="1">
      <alignment/>
    </xf>
    <xf numFmtId="164" fontId="2" fillId="5" borderId="5" xfId="0" applyFont="1" applyFill="1" applyBorder="1" applyAlignment="1">
      <alignment vertical="center"/>
    </xf>
    <xf numFmtId="166" fontId="2" fillId="5" borderId="5" xfId="0" applyNumberFormat="1" applyFont="1" applyFill="1" applyBorder="1" applyAlignment="1">
      <alignment/>
    </xf>
    <xf numFmtId="164" fontId="2" fillId="5" borderId="5" xfId="0" applyFont="1" applyFill="1" applyBorder="1" applyAlignment="1">
      <alignment vertical="center" wrapText="1"/>
    </xf>
    <xf numFmtId="164" fontId="2" fillId="5" borderId="4" xfId="0" applyFont="1" applyFill="1" applyBorder="1" applyAlignment="1">
      <alignment vertical="center"/>
    </xf>
    <xf numFmtId="166" fontId="2" fillId="5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pane ySplit="65535" topLeftCell="A1" activePane="topLeft" state="split"/>
      <selection pane="topLeft" activeCell="C3" sqref="C3"/>
      <selection pane="bottomLeft" activeCell="A1" sqref="A1"/>
    </sheetView>
  </sheetViews>
  <sheetFormatPr defaultColWidth="9.00390625" defaultRowHeight="12.75" customHeight="1"/>
  <cols>
    <col min="1" max="1" width="3.875" style="0" customWidth="1"/>
    <col min="2" max="2" width="17.625" style="0" customWidth="1"/>
    <col min="3" max="3" width="15.125" style="0" customWidth="1"/>
    <col min="4" max="4" width="7.875" style="0" customWidth="1"/>
    <col min="5" max="5" width="7.375" style="0" customWidth="1"/>
    <col min="6" max="6" width="20.625" style="0" customWidth="1"/>
    <col min="7" max="7" width="8.625" style="0" customWidth="1"/>
    <col min="8" max="9" width="8.125" style="0" customWidth="1"/>
  </cols>
  <sheetData>
    <row r="1" spans="4:9" ht="12.75">
      <c r="D1" s="1"/>
      <c r="E1" s="1"/>
      <c r="F1" s="1"/>
      <c r="G1" s="2" t="s">
        <v>0</v>
      </c>
      <c r="H1" s="2"/>
      <c r="I1" s="2"/>
    </row>
    <row r="2" spans="3:9" ht="12.75">
      <c r="C2" s="2" t="s">
        <v>1</v>
      </c>
      <c r="D2" s="2"/>
      <c r="E2" s="2"/>
      <c r="F2" s="2"/>
      <c r="G2" s="2"/>
      <c r="H2" s="2"/>
      <c r="I2" s="2"/>
    </row>
    <row r="3" spans="3:9" ht="12.75">
      <c r="C3" s="2" t="s">
        <v>2</v>
      </c>
      <c r="D3" s="2"/>
      <c r="E3" s="2"/>
      <c r="F3" s="2"/>
      <c r="G3" s="2"/>
      <c r="H3" s="2"/>
      <c r="I3" s="2"/>
    </row>
    <row r="4" spans="4:9" ht="9" customHeight="1">
      <c r="D4" s="1"/>
      <c r="E4" s="1"/>
      <c r="F4" s="1"/>
      <c r="G4" s="2"/>
      <c r="H4" s="2"/>
      <c r="I4" s="2"/>
    </row>
    <row r="5" spans="3:9" ht="12.75">
      <c r="C5" s="2" t="s">
        <v>3</v>
      </c>
      <c r="D5" s="2"/>
      <c r="E5" s="2"/>
      <c r="F5" s="2"/>
      <c r="G5" s="2"/>
      <c r="H5" s="2"/>
      <c r="I5" s="2"/>
    </row>
    <row r="6" spans="2:9" ht="12.75">
      <c r="B6" s="2" t="s">
        <v>4</v>
      </c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4"/>
      <c r="D7" s="4"/>
      <c r="E7" s="4"/>
      <c r="F7" s="4"/>
      <c r="G7" s="4"/>
      <c r="H7" s="4"/>
      <c r="I7" s="4"/>
    </row>
    <row r="8" spans="1:9" ht="12.75" customHeight="1">
      <c r="A8" s="5" t="s">
        <v>5</v>
      </c>
      <c r="B8" s="5"/>
      <c r="C8" s="5"/>
      <c r="D8" s="5"/>
      <c r="E8" s="5"/>
      <c r="F8" s="5"/>
      <c r="G8" s="5"/>
      <c r="H8" s="5"/>
      <c r="I8" s="5"/>
    </row>
    <row r="9" spans="1:9" ht="12.75">
      <c r="A9" s="6" t="s">
        <v>6</v>
      </c>
      <c r="B9" s="6"/>
      <c r="C9" s="6"/>
      <c r="D9" s="6"/>
      <c r="E9" s="6"/>
      <c r="F9" s="6"/>
      <c r="G9" s="6"/>
      <c r="H9" s="6"/>
      <c r="I9" s="6"/>
    </row>
    <row r="10" spans="1:9" ht="12.75">
      <c r="A10" s="7" t="s">
        <v>7</v>
      </c>
      <c r="B10" s="7"/>
      <c r="C10" s="7"/>
      <c r="D10" s="7"/>
      <c r="E10" s="7"/>
      <c r="F10" s="7"/>
      <c r="G10" s="7"/>
      <c r="H10" s="7"/>
      <c r="I10" s="7"/>
    </row>
    <row r="11" spans="1:9" ht="9.75" customHeight="1">
      <c r="A11" s="8"/>
      <c r="B11" s="8"/>
      <c r="C11" s="8"/>
      <c r="D11" s="8"/>
      <c r="E11" s="8"/>
      <c r="F11" s="8"/>
      <c r="G11" s="9"/>
      <c r="H11" s="10" t="s">
        <v>8</v>
      </c>
      <c r="I11" s="10"/>
    </row>
    <row r="12" spans="1:9" ht="13.5" customHeight="1">
      <c r="A12" s="11" t="s">
        <v>9</v>
      </c>
      <c r="B12" s="12" t="s">
        <v>10</v>
      </c>
      <c r="C12" s="12"/>
      <c r="D12" s="12"/>
      <c r="E12" s="12"/>
      <c r="F12" s="12"/>
      <c r="G12" s="13" t="s">
        <v>11</v>
      </c>
      <c r="H12" s="13"/>
      <c r="I12" s="13"/>
    </row>
    <row r="13" spans="1:9" ht="40.5">
      <c r="A13" s="11"/>
      <c r="B13" s="12"/>
      <c r="C13" s="12"/>
      <c r="D13" s="12"/>
      <c r="E13" s="12"/>
      <c r="F13" s="12"/>
      <c r="G13" s="13" t="s">
        <v>12</v>
      </c>
      <c r="H13" s="13" t="s">
        <v>13</v>
      </c>
      <c r="I13" s="13" t="s">
        <v>14</v>
      </c>
    </row>
    <row r="14" spans="1:9" ht="27.75" customHeight="1">
      <c r="A14" s="14" t="s">
        <v>15</v>
      </c>
      <c r="B14" s="15" t="s">
        <v>16</v>
      </c>
      <c r="C14" s="15"/>
      <c r="D14" s="15"/>
      <c r="E14" s="15"/>
      <c r="F14" s="15"/>
      <c r="G14" s="16">
        <f>G15+G16+G17+G18+G19+G20+G21+G22+G31</f>
        <v>810</v>
      </c>
      <c r="H14" s="16">
        <f>H15+H16+H17+H18+H19+H20+H21+H22+H31</f>
        <v>309.4</v>
      </c>
      <c r="I14" s="16">
        <f>I15+I16+I17+I18+I19+I20+I21+I22+I31</f>
        <v>1119.3999999999999</v>
      </c>
    </row>
    <row r="15" spans="1:9" ht="14.25" customHeight="1">
      <c r="A15" s="17" t="s">
        <v>17</v>
      </c>
      <c r="B15" s="18" t="s">
        <v>18</v>
      </c>
      <c r="C15" s="19" t="s">
        <v>19</v>
      </c>
      <c r="D15" s="20" t="s">
        <v>20</v>
      </c>
      <c r="E15" s="20"/>
      <c r="F15" s="20"/>
      <c r="G15" s="21">
        <v>62</v>
      </c>
      <c r="H15" s="21"/>
      <c r="I15" s="21">
        <f>G15+H15</f>
        <v>62</v>
      </c>
    </row>
    <row r="16" spans="1:9" ht="15" customHeight="1">
      <c r="A16" s="17"/>
      <c r="B16" s="18"/>
      <c r="C16" s="19"/>
      <c r="D16" s="22" t="s">
        <v>21</v>
      </c>
      <c r="E16" s="22"/>
      <c r="F16" s="22"/>
      <c r="G16" s="23">
        <v>95</v>
      </c>
      <c r="H16" s="23">
        <v>16.7</v>
      </c>
      <c r="I16" s="23">
        <f aca="true" t="shared" si="0" ref="I16:I21">G16+H16</f>
        <v>111.7</v>
      </c>
    </row>
    <row r="17" spans="1:9" ht="14.25" customHeight="1">
      <c r="A17" s="17"/>
      <c r="B17" s="18"/>
      <c r="C17" s="19" t="s">
        <v>22</v>
      </c>
      <c r="D17" s="20" t="s">
        <v>20</v>
      </c>
      <c r="E17" s="20"/>
      <c r="F17" s="20"/>
      <c r="G17" s="21">
        <v>14</v>
      </c>
      <c r="H17" s="21"/>
      <c r="I17" s="21">
        <f t="shared" si="0"/>
        <v>14</v>
      </c>
    </row>
    <row r="18" spans="1:9" ht="15.75" customHeight="1">
      <c r="A18" s="17"/>
      <c r="B18" s="18"/>
      <c r="C18" s="19"/>
      <c r="D18" s="22" t="s">
        <v>21</v>
      </c>
      <c r="E18" s="22"/>
      <c r="F18" s="22"/>
      <c r="G18" s="23">
        <v>44</v>
      </c>
      <c r="H18" s="23"/>
      <c r="I18" s="23">
        <f t="shared" si="0"/>
        <v>44</v>
      </c>
    </row>
    <row r="19" spans="1:9" ht="24.75" customHeight="1">
      <c r="A19" s="17"/>
      <c r="B19" s="18" t="s">
        <v>23</v>
      </c>
      <c r="C19" s="18"/>
      <c r="D19" s="18"/>
      <c r="E19" s="18"/>
      <c r="F19" s="18"/>
      <c r="G19" s="24">
        <v>211</v>
      </c>
      <c r="H19" s="24">
        <v>-15.1</v>
      </c>
      <c r="I19" s="24">
        <f t="shared" si="0"/>
        <v>195.9</v>
      </c>
    </row>
    <row r="20" spans="1:9" ht="20.25" customHeight="1">
      <c r="A20" s="17"/>
      <c r="B20" s="25" t="s">
        <v>24</v>
      </c>
      <c r="C20" s="25"/>
      <c r="D20" s="25"/>
      <c r="E20" s="25"/>
      <c r="F20" s="25"/>
      <c r="G20" s="24">
        <v>200</v>
      </c>
      <c r="H20" s="24">
        <v>275.7</v>
      </c>
      <c r="I20" s="24">
        <f t="shared" si="0"/>
        <v>475.7</v>
      </c>
    </row>
    <row r="21" spans="1:9" ht="19.5" customHeight="1">
      <c r="A21" s="17"/>
      <c r="B21" s="26" t="s">
        <v>25</v>
      </c>
      <c r="C21" s="26"/>
      <c r="D21" s="26"/>
      <c r="E21" s="26"/>
      <c r="F21" s="26"/>
      <c r="G21" s="24">
        <v>32</v>
      </c>
      <c r="H21" s="24">
        <v>26.9</v>
      </c>
      <c r="I21" s="24">
        <f t="shared" si="0"/>
        <v>58.9</v>
      </c>
    </row>
    <row r="22" spans="1:9" ht="25.5" customHeight="1">
      <c r="A22" s="17"/>
      <c r="B22" s="18" t="s">
        <v>26</v>
      </c>
      <c r="C22" s="18"/>
      <c r="D22" s="18"/>
      <c r="E22" s="18"/>
      <c r="F22" s="18"/>
      <c r="G22" s="27">
        <f>G23+G24+G25</f>
        <v>152</v>
      </c>
      <c r="H22" s="27">
        <f>H23+H24+H25</f>
        <v>2.7</v>
      </c>
      <c r="I22" s="27">
        <f>I23+I24+I25</f>
        <v>154.7</v>
      </c>
    </row>
    <row r="23" spans="1:9" ht="17.25" customHeight="1">
      <c r="A23" s="17"/>
      <c r="B23" s="28" t="s">
        <v>27</v>
      </c>
      <c r="C23" s="28"/>
      <c r="D23" s="28"/>
      <c r="E23" s="28"/>
      <c r="F23" s="28"/>
      <c r="G23" s="29">
        <v>72</v>
      </c>
      <c r="H23" s="29"/>
      <c r="I23" s="29">
        <f>G23+H23</f>
        <v>72</v>
      </c>
    </row>
    <row r="24" spans="1:9" ht="17.25" customHeight="1">
      <c r="A24" s="17"/>
      <c r="B24" s="30" t="s">
        <v>28</v>
      </c>
      <c r="C24" s="30"/>
      <c r="D24" s="30"/>
      <c r="E24" s="30"/>
      <c r="F24" s="30"/>
      <c r="G24" s="31">
        <v>0</v>
      </c>
      <c r="H24" s="31"/>
      <c r="I24" s="31">
        <f>G24+H24</f>
        <v>0</v>
      </c>
    </row>
    <row r="25" spans="1:9" ht="18.75" customHeight="1">
      <c r="A25" s="17"/>
      <c r="B25" s="32" t="s">
        <v>29</v>
      </c>
      <c r="C25" s="32"/>
      <c r="D25" s="32"/>
      <c r="E25" s="32"/>
      <c r="F25" s="32"/>
      <c r="G25" s="33">
        <f>G26+G27+G28+G29+G30</f>
        <v>80</v>
      </c>
      <c r="H25" s="33">
        <f>H26+H27+H28+H29+H30</f>
        <v>2.7</v>
      </c>
      <c r="I25" s="33">
        <f>I26+I27+I28+I29+I30</f>
        <v>82.7</v>
      </c>
    </row>
    <row r="26" spans="1:9" ht="17.25" customHeight="1">
      <c r="A26" s="17"/>
      <c r="B26" s="34" t="s">
        <v>30</v>
      </c>
      <c r="C26" s="35" t="s">
        <v>31</v>
      </c>
      <c r="D26" s="35"/>
      <c r="E26" s="35"/>
      <c r="F26" s="35"/>
      <c r="G26" s="36">
        <v>14</v>
      </c>
      <c r="H26" s="36">
        <v>-1.3</v>
      </c>
      <c r="I26" s="36">
        <f aca="true" t="shared" si="1" ref="I26:I31">G26+H26</f>
        <v>12.7</v>
      </c>
    </row>
    <row r="27" spans="1:9" ht="12.75" customHeight="1">
      <c r="A27" s="17"/>
      <c r="B27" s="34"/>
      <c r="C27" s="37" t="s">
        <v>32</v>
      </c>
      <c r="D27" s="37"/>
      <c r="E27" s="37"/>
      <c r="F27" s="37"/>
      <c r="G27" s="38">
        <v>50</v>
      </c>
      <c r="H27" s="38"/>
      <c r="I27" s="38">
        <f t="shared" si="1"/>
        <v>50</v>
      </c>
    </row>
    <row r="28" spans="1:9" ht="23.25" customHeight="1">
      <c r="A28" s="17"/>
      <c r="B28" s="34"/>
      <c r="C28" s="39" t="s">
        <v>33</v>
      </c>
      <c r="D28" s="39"/>
      <c r="E28" s="39"/>
      <c r="F28" s="39"/>
      <c r="G28" s="38">
        <v>0</v>
      </c>
      <c r="H28" s="38">
        <v>4</v>
      </c>
      <c r="I28" s="38">
        <f t="shared" si="1"/>
        <v>4</v>
      </c>
    </row>
    <row r="29" spans="1:9" ht="16.5" customHeight="1">
      <c r="A29" s="17"/>
      <c r="B29" s="34"/>
      <c r="C29" s="39" t="s">
        <v>34</v>
      </c>
      <c r="D29" s="39"/>
      <c r="E29" s="39"/>
      <c r="F29" s="39"/>
      <c r="G29" s="38">
        <v>14</v>
      </c>
      <c r="H29" s="38"/>
      <c r="I29" s="38">
        <f t="shared" si="1"/>
        <v>14</v>
      </c>
    </row>
    <row r="30" spans="1:9" ht="15.75" customHeight="1">
      <c r="A30" s="17"/>
      <c r="B30" s="34"/>
      <c r="C30" s="40" t="s">
        <v>35</v>
      </c>
      <c r="D30" s="40"/>
      <c r="E30" s="40"/>
      <c r="F30" s="40"/>
      <c r="G30" s="41">
        <v>2</v>
      </c>
      <c r="H30" s="41"/>
      <c r="I30" s="41">
        <f t="shared" si="1"/>
        <v>2</v>
      </c>
    </row>
    <row r="31" spans="1:9" ht="21" customHeight="1">
      <c r="A31" s="17"/>
      <c r="B31" s="25" t="s">
        <v>36</v>
      </c>
      <c r="C31" s="25"/>
      <c r="D31" s="25"/>
      <c r="E31" s="25"/>
      <c r="F31" s="25"/>
      <c r="G31" s="24">
        <v>0</v>
      </c>
      <c r="H31" s="24">
        <v>2.5</v>
      </c>
      <c r="I31" s="24">
        <f t="shared" si="1"/>
        <v>2.5</v>
      </c>
    </row>
  </sheetData>
  <sheetProtection selectLockedCells="1" selectUnlockedCells="1"/>
  <mergeCells count="36">
    <mergeCell ref="G1:I1"/>
    <mergeCell ref="C2:I2"/>
    <mergeCell ref="C3:I3"/>
    <mergeCell ref="G4:I4"/>
    <mergeCell ref="C5:I5"/>
    <mergeCell ref="B6:I6"/>
    <mergeCell ref="A8:I8"/>
    <mergeCell ref="A9:I9"/>
    <mergeCell ref="A10:I10"/>
    <mergeCell ref="H11:I11"/>
    <mergeCell ref="A12:A13"/>
    <mergeCell ref="B12:F13"/>
    <mergeCell ref="G12:I12"/>
    <mergeCell ref="B14:F14"/>
    <mergeCell ref="A15:A31"/>
    <mergeCell ref="B15:B18"/>
    <mergeCell ref="C15:C16"/>
    <mergeCell ref="D15:F15"/>
    <mergeCell ref="D16:F16"/>
    <mergeCell ref="C17:C18"/>
    <mergeCell ref="D17:F17"/>
    <mergeCell ref="D18:F18"/>
    <mergeCell ref="B19:F19"/>
    <mergeCell ref="B20:F20"/>
    <mergeCell ref="B21:F21"/>
    <mergeCell ref="B22:F22"/>
    <mergeCell ref="B23:F23"/>
    <mergeCell ref="B24:F24"/>
    <mergeCell ref="B25:F25"/>
    <mergeCell ref="B26:B30"/>
    <mergeCell ref="C26:F26"/>
    <mergeCell ref="C27:F27"/>
    <mergeCell ref="C28:F28"/>
    <mergeCell ref="C29:F29"/>
    <mergeCell ref="C30:F30"/>
    <mergeCell ref="B31:F31"/>
  </mergeCells>
  <printOptions/>
  <pageMargins left="0.5902777777777778" right="0" top="0.19652777777777777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/>
  <cp:lastPrinted>2012-09-08T14:31:46Z</cp:lastPrinted>
  <dcterms:created xsi:type="dcterms:W3CDTF">2008-11-27T05:20:07Z</dcterms:created>
  <dcterms:modified xsi:type="dcterms:W3CDTF">2012-09-25T09:41:47Z</dcterms:modified>
  <cp:category/>
  <cp:version/>
  <cp:contentType/>
  <cp:contentStatus/>
  <cp:revision>1</cp:revision>
</cp:coreProperties>
</file>