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Цел 2013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<sst xmlns="http://schemas.openxmlformats.org/spreadsheetml/2006/main" count="137" uniqueCount="97">
  <si>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№ п/п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</si>
  <si>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</si>
  <si>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</si>
  <si>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</si>
  <si>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</si>
  <si>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</si>
  <si>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Решение Мценского городского Совета народных депутатов от 18.10.2007 г. №23/253-ГС (№78-МПА от 25.10.2007 г.)</t>
  </si>
  <si>
    <t>07 07</t>
  </si>
  <si>
    <t>431 01 00</t>
  </si>
  <si>
    <t>10 03</t>
  </si>
  <si>
    <t>(в тыс.руб)</t>
  </si>
  <si>
    <t>Городская целевая программа "Медицинские кадры" на 2007-2011годы</t>
  </si>
  <si>
    <t>013</t>
  </si>
  <si>
    <t>022</t>
  </si>
  <si>
    <t>08 04</t>
  </si>
  <si>
    <t>09 09</t>
  </si>
  <si>
    <t xml:space="preserve">                      Итого:</t>
  </si>
  <si>
    <t>005</t>
  </si>
  <si>
    <t>Постановление администрации города Мценска от 24.09.2010 года №795</t>
  </si>
  <si>
    <t>Постановление администрации города Мценска от 14.10.2010 года №860</t>
  </si>
  <si>
    <t>Постановление администрации города Мценска от 24.09.2010 года №794</t>
  </si>
  <si>
    <t>Постановление администрации города Мценска от 12.10.2011 года №995</t>
  </si>
  <si>
    <t>Постановление администрации города Мценска от 18.07.2011 года №625-2</t>
  </si>
  <si>
    <t>Постановление администрации города Мценска от 18.07.2011 года №625-1</t>
  </si>
  <si>
    <t>Постановление администрации города Мценска от 02.02.2011 года №65</t>
  </si>
  <si>
    <t>Муниципальная целевая программа "Развитие сети дошкольных образовательных учреждений города Мценска на 2012-2016 годы"</t>
  </si>
  <si>
    <t>100 88 20</t>
  </si>
  <si>
    <t>07 01</t>
  </si>
  <si>
    <t>05 01</t>
  </si>
  <si>
    <t>04 09</t>
  </si>
  <si>
    <t>600 01 00</t>
  </si>
  <si>
    <t>600 03 00</t>
  </si>
  <si>
    <t>600 05 00</t>
  </si>
  <si>
    <t>600 04 00</t>
  </si>
  <si>
    <t>05 03</t>
  </si>
  <si>
    <t>04 12</t>
  </si>
  <si>
    <t>05 02</t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</si>
  <si>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</si>
  <si>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Городская целевая программа "Замена и модернизация лифтов в многоквартирных жилых домах города Мценска, отработавших нормативный срок службы, на  2012-2015 годы"</t>
  </si>
  <si>
    <t>Городская целевая программа "Молодежь г.Мценска на 2011-2015 годы"</t>
  </si>
  <si>
    <t>Городская целевая программа "Культура и искусство г.Мценска на 2011-2015 годы"</t>
  </si>
  <si>
    <t>Городская целевая программа "Обеспечение жильем молодых семей" на 2011-2015 годы</t>
  </si>
  <si>
    <r>
      <t>Городская целевая программа "Комплексные меры противодействия злоупотребле</t>
    </r>
    <r>
      <rPr>
        <sz val="8"/>
        <color indexed="8"/>
        <rFont val="Times New Roman"/>
        <family val="1"/>
      </rPr>
      <t>нию</t>
    </r>
    <r>
      <rPr>
        <sz val="8"/>
        <rFont val="Times New Roman"/>
        <family val="1"/>
      </rPr>
      <t xml:space="preserve"> наркотиками и их незаконному обороту на  2011-2015 годы"</t>
    </r>
  </si>
  <si>
    <t>Постановление администрации города Мценска от 31.10.2011 года №1079</t>
  </si>
  <si>
    <t>05 05</t>
  </si>
  <si>
    <t>Решение Мценского городского Совета народных депутатов от 20.04.2011г. №3/12-ГС (№395-МПА от 27.04.2011г.)</t>
  </si>
  <si>
    <t>Городская целевая программа "Основные направления комплексного благоустройства города Мценска"</t>
  </si>
  <si>
    <t>Муниципальная целевая программа "Обращение с отходами производства и потребления на территории г.Мценска (2012-2014 годы)"</t>
  </si>
  <si>
    <t>Постановление администрации города Мценска от 16.03.2011 года №182</t>
  </si>
  <si>
    <t>Городская целевая программа "Обеспечение безопасности дорожного движения в городе Мценске на 2011-2015 годы"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</si>
  <si>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</si>
  <si>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t>07 02</t>
  </si>
  <si>
    <t>Городская целевая программа "Развитие физической культуры и спорта в городе Мценске на 2012-2015 годы"</t>
  </si>
  <si>
    <t>Постановление администрации города Мценска от 18.09.2012 года №974</t>
  </si>
  <si>
    <t>11 01</t>
  </si>
  <si>
    <t>512 97 00</t>
  </si>
  <si>
    <t>Постановление администрации города Мценска от 21.09.2012 года №1005</t>
  </si>
  <si>
    <r>
      <t>795 00</t>
    </r>
    <r>
      <rPr>
        <b/>
        <sz val="8"/>
        <rFont val="Arial Cyr"/>
        <family val="0"/>
      </rPr>
      <t xml:space="preserve"> 01</t>
    </r>
  </si>
  <si>
    <r>
      <t xml:space="preserve">795 00 </t>
    </r>
    <r>
      <rPr>
        <b/>
        <sz val="8"/>
        <rFont val="Arial Cyr"/>
        <family val="0"/>
      </rPr>
      <t>02</t>
    </r>
  </si>
  <si>
    <r>
      <t xml:space="preserve">795 00 </t>
    </r>
    <r>
      <rPr>
        <b/>
        <sz val="8"/>
        <rFont val="Arial Cyr"/>
        <family val="0"/>
      </rPr>
      <t>03</t>
    </r>
  </si>
  <si>
    <r>
      <t xml:space="preserve">795 00 </t>
    </r>
    <r>
      <rPr>
        <b/>
        <sz val="8"/>
        <rFont val="Arial Cyr"/>
        <family val="0"/>
      </rPr>
      <t>04</t>
    </r>
  </si>
  <si>
    <r>
      <t xml:space="preserve">795 00 </t>
    </r>
    <r>
      <rPr>
        <b/>
        <sz val="8"/>
        <rFont val="Arial Cyr"/>
        <family val="0"/>
      </rPr>
      <t>05</t>
    </r>
  </si>
  <si>
    <r>
      <t xml:space="preserve">795 00 </t>
    </r>
    <r>
      <rPr>
        <b/>
        <sz val="8"/>
        <rFont val="Arial Cyr"/>
        <family val="0"/>
      </rPr>
      <t>06</t>
    </r>
  </si>
  <si>
    <r>
      <t xml:space="preserve">795 00 </t>
    </r>
    <r>
      <rPr>
        <b/>
        <sz val="8"/>
        <rFont val="Arial Cyr"/>
        <family val="0"/>
      </rPr>
      <t>07</t>
    </r>
  </si>
  <si>
    <r>
      <t xml:space="preserve">795 00 </t>
    </r>
    <r>
      <rPr>
        <b/>
        <sz val="8"/>
        <rFont val="Arial Cyr"/>
        <family val="0"/>
      </rPr>
      <t>10</t>
    </r>
  </si>
  <si>
    <r>
      <t xml:space="preserve">795 00 </t>
    </r>
    <r>
      <rPr>
        <b/>
        <sz val="8"/>
        <rFont val="Arial Cyr"/>
        <family val="0"/>
      </rPr>
      <t>11</t>
    </r>
  </si>
  <si>
    <t>Городская целевая 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</si>
  <si>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Постановление администрации города Мценска от 28.11.2011 года №1195</t>
  </si>
  <si>
    <r>
      <t xml:space="preserve">795 </t>
    </r>
    <r>
      <rPr>
        <b/>
        <sz val="8"/>
        <rFont val="Arial Cyr"/>
        <family val="0"/>
      </rPr>
      <t>01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0"/>
      </rPr>
      <t>00</t>
    </r>
  </si>
  <si>
    <r>
      <t xml:space="preserve">795 00 </t>
    </r>
    <r>
      <rPr>
        <b/>
        <sz val="8"/>
        <rFont val="Arial Cyr"/>
        <family val="0"/>
      </rPr>
      <t>14</t>
    </r>
  </si>
  <si>
    <r>
      <t xml:space="preserve">795 00 </t>
    </r>
    <r>
      <rPr>
        <b/>
        <sz val="8"/>
        <rFont val="Arial Cyr"/>
        <family val="0"/>
      </rPr>
      <t>12</t>
    </r>
  </si>
  <si>
    <r>
      <t xml:space="preserve">795 00 </t>
    </r>
    <r>
      <rPr>
        <b/>
        <sz val="8"/>
        <rFont val="Arial Cyr"/>
        <family val="0"/>
      </rPr>
      <t>13</t>
    </r>
  </si>
  <si>
    <t>Постановление администрации города Мценска от 12.11.2012 года №1217</t>
  </si>
  <si>
    <r>
      <t xml:space="preserve">795 00 </t>
    </r>
    <r>
      <rPr>
        <b/>
        <sz val="8"/>
        <rFont val="Arial Cyr"/>
        <family val="0"/>
      </rPr>
      <t>09</t>
    </r>
  </si>
  <si>
    <t>2013 год</t>
  </si>
  <si>
    <t>Муниципальная программа "Капитальный ремонт общего имущества многоквартирных домов города Мценска на 2013-2015 годы"</t>
  </si>
  <si>
    <t>Постановление администрации города Мценска от 18.03.2013 года №241</t>
  </si>
  <si>
    <t>Муниципальная адресная программа "Переселение граждан, проживающих на территории города Мценска, из аварийного жилищного фонда" в 2013-2015 годах</t>
  </si>
  <si>
    <r>
      <t xml:space="preserve">795 00 </t>
    </r>
    <r>
      <rPr>
        <b/>
        <sz val="8"/>
        <rFont val="Arial Cyr"/>
        <family val="0"/>
      </rPr>
      <t>17</t>
    </r>
  </si>
  <si>
    <r>
      <t xml:space="preserve">795 00 </t>
    </r>
    <r>
      <rPr>
        <b/>
        <sz val="8"/>
        <rFont val="Arial Cyr"/>
        <family val="0"/>
      </rPr>
      <t>16</t>
    </r>
  </si>
  <si>
    <t>Приложение 4</t>
  </si>
  <si>
    <t xml:space="preserve">к информации "Об исполнении бюджета </t>
  </si>
  <si>
    <t>Анализ исполнения целевых программ</t>
  </si>
  <si>
    <t>отклонение</t>
  </si>
  <si>
    <t>Городская целевая программа "Комплексное развитие систем коммунальной инфраструктуры города Мценска на  2012-2025 годы"</t>
  </si>
  <si>
    <t>552 47 01</t>
  </si>
  <si>
    <t>003</t>
  </si>
  <si>
    <t>089 02 01</t>
  </si>
  <si>
    <t xml:space="preserve">города Мценска за 2013 год" </t>
  </si>
  <si>
    <t>в бюджете города Мценска за 2013 год</t>
  </si>
  <si>
    <r>
      <t>Утверждено на 2013 год (</t>
    </r>
    <r>
      <rPr>
        <sz val="7"/>
        <rFont val="Arial Narrow"/>
        <family val="2"/>
      </rPr>
      <t>по сост на 01.01.2014</t>
    </r>
    <r>
      <rPr>
        <sz val="9"/>
        <rFont val="Arial Narrow"/>
        <family val="2"/>
      </rPr>
      <t>)</t>
    </r>
  </si>
  <si>
    <t>Исполнено за              2013 год</t>
  </si>
  <si>
    <t>Постановление администрации города Мценска от 18.03.2013 года №242</t>
  </si>
  <si>
    <t>Муниципальная целевая программа "Благоустройство территории города Мцеска"</t>
  </si>
  <si>
    <t>Постановление администрации города Мценска от 31.05.2013 года №647</t>
  </si>
  <si>
    <t>Муниципальная целевая программа "Проектирование, ремонт, капитальный ремонт, строительство, реконструкция и содержание улично-дорожной сети города Мценска, ремонт дворовых территорий многоквартирных домов и проездов к ним"</t>
  </si>
  <si>
    <t>Постановление администрации города Мценска от 31.05.2013 года №648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</si>
</sst>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Arial Narrow"/>
      <family val="2"/>
    </font>
    <font>
      <sz val="7"/>
      <name val="Arial Narrow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8" fillId="0" borderId="19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20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21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165" fontId="8" fillId="0" borderId="22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5" fontId="8" fillId="0" borderId="23" xfId="0" applyNumberFormat="1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165" fontId="8" fillId="0" borderId="24" xfId="0" applyNumberFormat="1" applyFont="1" applyBorder="1" applyAlignment="1">
      <alignment vertical="center"/>
    </xf>
    <xf numFmtId="165" fontId="8" fillId="0" borderId="9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165" fontId="1" fillId="0" borderId="19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9" fillId="0" borderId="28" xfId="0" applyNumberFormat="1" applyFont="1" applyBorder="1" applyAlignment="1">
      <alignment vertical="center"/>
    </xf>
    <xf numFmtId="165" fontId="9" fillId="0" borderId="2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6" fillId="0" borderId="3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M36" sqref="M36"/>
    </sheetView>
  </sheetViews>
  <sheetFormatPr defaultColWidth="9.00390625" defaultRowHeight="12.75"/>
  <cols>
    <col min="1" max="1" width="2.75390625" style="0" customWidth="1"/>
    <col min="2" max="2" width="45.00390625" style="0" customWidth="1"/>
    <col min="3" max="3" width="20.125" style="0" customWidth="1"/>
    <col min="4" max="4" width="7.00390625" style="0" customWidth="1"/>
    <col min="5" max="5" width="8.125" style="0" customWidth="1"/>
    <col min="6" max="6" width="3.625" style="0" customWidth="1"/>
    <col min="7" max="7" width="8.75390625" style="0" customWidth="1"/>
    <col min="8" max="8" width="7.875" style="0" customWidth="1"/>
    <col min="9" max="9" width="8.25390625" style="0" customWidth="1"/>
  </cols>
  <sheetData>
    <row r="1" spans="1:9" ht="11.25" customHeight="1">
      <c r="A1" s="32"/>
      <c r="B1" s="32"/>
      <c r="C1" s="32"/>
      <c r="D1" s="36"/>
      <c r="E1" s="107" t="s">
        <v>80</v>
      </c>
      <c r="F1" s="107"/>
      <c r="G1" s="107"/>
      <c r="H1" s="107"/>
      <c r="I1" s="107"/>
    </row>
    <row r="2" spans="1:10" ht="10.5" customHeight="1">
      <c r="A2" s="32"/>
      <c r="B2" s="32"/>
      <c r="C2" s="31"/>
      <c r="D2" s="3"/>
      <c r="E2" s="107" t="s">
        <v>81</v>
      </c>
      <c r="F2" s="108"/>
      <c r="G2" s="108"/>
      <c r="H2" s="108"/>
      <c r="I2" s="108"/>
      <c r="J2" s="3"/>
    </row>
    <row r="3" spans="1:10" ht="10.5" customHeight="1">
      <c r="A3" s="32"/>
      <c r="B3" s="32"/>
      <c r="C3" s="31"/>
      <c r="D3" s="3"/>
      <c r="E3" s="107" t="s">
        <v>88</v>
      </c>
      <c r="F3" s="108"/>
      <c r="G3" s="108"/>
      <c r="H3" s="108"/>
      <c r="I3" s="108"/>
      <c r="J3" s="3"/>
    </row>
    <row r="4" spans="1:7" ht="12" customHeight="1">
      <c r="A4" s="106" t="s">
        <v>82</v>
      </c>
      <c r="B4" s="106"/>
      <c r="C4" s="106"/>
      <c r="D4" s="106"/>
      <c r="E4" s="106"/>
      <c r="F4" s="106"/>
      <c r="G4" s="106"/>
    </row>
    <row r="5" spans="1:7" ht="11.25" customHeight="1">
      <c r="A5" s="106" t="s">
        <v>89</v>
      </c>
      <c r="B5" s="106"/>
      <c r="C5" s="106"/>
      <c r="D5" s="106"/>
      <c r="E5" s="106"/>
      <c r="F5" s="106"/>
      <c r="G5" s="106"/>
    </row>
    <row r="6" spans="1:9" ht="10.5" customHeight="1">
      <c r="A6" s="23"/>
      <c r="B6" s="23"/>
      <c r="C6" s="23"/>
      <c r="D6" s="24"/>
      <c r="E6" s="24"/>
      <c r="F6" s="24"/>
      <c r="G6" s="25"/>
      <c r="H6" s="109" t="s">
        <v>10</v>
      </c>
      <c r="I6" s="110"/>
    </row>
    <row r="7" spans="1:9" ht="10.5" customHeight="1">
      <c r="A7" s="98" t="s">
        <v>0</v>
      </c>
      <c r="B7" s="98" t="s">
        <v>1</v>
      </c>
      <c r="C7" s="98" t="s">
        <v>2</v>
      </c>
      <c r="D7" s="104" t="s">
        <v>3</v>
      </c>
      <c r="E7" s="98" t="s">
        <v>4</v>
      </c>
      <c r="F7" s="75" t="s">
        <v>5</v>
      </c>
      <c r="G7" s="77" t="s">
        <v>74</v>
      </c>
      <c r="H7" s="78"/>
      <c r="I7" s="79"/>
    </row>
    <row r="8" spans="1:9" ht="51" customHeight="1">
      <c r="A8" s="99"/>
      <c r="B8" s="99"/>
      <c r="C8" s="99"/>
      <c r="D8" s="105"/>
      <c r="E8" s="99"/>
      <c r="F8" s="76"/>
      <c r="G8" s="33" t="s">
        <v>90</v>
      </c>
      <c r="H8" s="34" t="s">
        <v>91</v>
      </c>
      <c r="I8" s="35" t="s">
        <v>83</v>
      </c>
    </row>
    <row r="9" spans="1:9" ht="12.75">
      <c r="A9" s="100">
        <v>1</v>
      </c>
      <c r="B9" s="85" t="s">
        <v>49</v>
      </c>
      <c r="C9" s="94" t="s">
        <v>67</v>
      </c>
      <c r="D9" s="96" t="s">
        <v>29</v>
      </c>
      <c r="E9" s="6" t="s">
        <v>57</v>
      </c>
      <c r="F9" s="7" t="s">
        <v>12</v>
      </c>
      <c r="G9" s="43">
        <v>6288.4</v>
      </c>
      <c r="H9" s="44">
        <v>6288.4</v>
      </c>
      <c r="I9" s="45">
        <f aca="true" t="shared" si="0" ref="I9:I38">G9-H9</f>
        <v>0</v>
      </c>
    </row>
    <row r="10" spans="1:9" ht="26.25" customHeight="1">
      <c r="A10" s="102"/>
      <c r="B10" s="87"/>
      <c r="C10" s="87"/>
      <c r="D10" s="97"/>
      <c r="E10" s="10" t="s">
        <v>85</v>
      </c>
      <c r="F10" s="58" t="s">
        <v>86</v>
      </c>
      <c r="G10" s="52">
        <v>695.2</v>
      </c>
      <c r="H10" s="53">
        <v>695.2</v>
      </c>
      <c r="I10" s="54">
        <f t="shared" si="0"/>
        <v>0</v>
      </c>
    </row>
    <row r="11" spans="1:9" ht="39">
      <c r="A11" s="20">
        <v>2</v>
      </c>
      <c r="B11" s="15" t="s">
        <v>37</v>
      </c>
      <c r="C11" s="17" t="s">
        <v>24</v>
      </c>
      <c r="D11" s="5" t="s">
        <v>35</v>
      </c>
      <c r="E11" s="5" t="s">
        <v>58</v>
      </c>
      <c r="F11" s="27" t="s">
        <v>12</v>
      </c>
      <c r="G11" s="40">
        <v>80</v>
      </c>
      <c r="H11" s="41"/>
      <c r="I11" s="42">
        <f t="shared" si="0"/>
        <v>80</v>
      </c>
    </row>
    <row r="12" spans="1:9" ht="39">
      <c r="A12" s="26">
        <v>3</v>
      </c>
      <c r="B12" s="64" t="s">
        <v>38</v>
      </c>
      <c r="C12" s="18" t="s">
        <v>23</v>
      </c>
      <c r="D12" s="4" t="s">
        <v>28</v>
      </c>
      <c r="E12" s="4" t="s">
        <v>69</v>
      </c>
      <c r="F12" s="28" t="s">
        <v>12</v>
      </c>
      <c r="G12" s="37">
        <v>0</v>
      </c>
      <c r="H12" s="38"/>
      <c r="I12" s="39">
        <f t="shared" si="0"/>
        <v>0</v>
      </c>
    </row>
    <row r="13" spans="1:9" ht="12.75">
      <c r="A13" s="100">
        <v>4</v>
      </c>
      <c r="B13" s="85" t="s">
        <v>46</v>
      </c>
      <c r="C13" s="94" t="s">
        <v>22</v>
      </c>
      <c r="D13" s="6" t="s">
        <v>29</v>
      </c>
      <c r="E13" s="14" t="s">
        <v>68</v>
      </c>
      <c r="F13" s="29" t="s">
        <v>12</v>
      </c>
      <c r="G13" s="43">
        <v>15140.6</v>
      </c>
      <c r="H13" s="44">
        <v>15140.6</v>
      </c>
      <c r="I13" s="45">
        <f t="shared" si="0"/>
        <v>0</v>
      </c>
    </row>
    <row r="14" spans="1:9" ht="12.75">
      <c r="A14" s="101"/>
      <c r="B14" s="103"/>
      <c r="C14" s="88"/>
      <c r="D14" s="12" t="s">
        <v>28</v>
      </c>
      <c r="E14" s="8" t="s">
        <v>70</v>
      </c>
      <c r="F14" s="30" t="s">
        <v>12</v>
      </c>
      <c r="G14" s="46">
        <v>0</v>
      </c>
      <c r="H14" s="47"/>
      <c r="I14" s="48">
        <f t="shared" si="0"/>
        <v>0</v>
      </c>
    </row>
    <row r="15" spans="1:9" ht="12.75">
      <c r="A15" s="101"/>
      <c r="B15" s="103"/>
      <c r="C15" s="88"/>
      <c r="D15" s="12" t="s">
        <v>36</v>
      </c>
      <c r="E15" s="8" t="s">
        <v>71</v>
      </c>
      <c r="F15" s="13" t="s">
        <v>12</v>
      </c>
      <c r="G15" s="46">
        <v>310</v>
      </c>
      <c r="H15" s="47">
        <v>310</v>
      </c>
      <c r="I15" s="48">
        <f t="shared" si="0"/>
        <v>0</v>
      </c>
    </row>
    <row r="16" spans="1:9" ht="12.75">
      <c r="A16" s="101"/>
      <c r="B16" s="103"/>
      <c r="C16" s="88"/>
      <c r="D16" s="90" t="s">
        <v>34</v>
      </c>
      <c r="E16" s="12" t="s">
        <v>30</v>
      </c>
      <c r="F16" s="9" t="s">
        <v>12</v>
      </c>
      <c r="G16" s="49">
        <v>3769.8</v>
      </c>
      <c r="H16" s="50">
        <v>3769.8</v>
      </c>
      <c r="I16" s="51">
        <f t="shared" si="0"/>
        <v>0</v>
      </c>
    </row>
    <row r="17" spans="1:9" ht="12.75">
      <c r="A17" s="101"/>
      <c r="B17" s="103"/>
      <c r="C17" s="88"/>
      <c r="D17" s="90"/>
      <c r="E17" s="8" t="s">
        <v>31</v>
      </c>
      <c r="F17" s="9" t="s">
        <v>12</v>
      </c>
      <c r="G17" s="49">
        <v>891</v>
      </c>
      <c r="H17" s="50">
        <v>891</v>
      </c>
      <c r="I17" s="51">
        <f t="shared" si="0"/>
        <v>0</v>
      </c>
    </row>
    <row r="18" spans="1:9" ht="12.75">
      <c r="A18" s="101"/>
      <c r="B18" s="103"/>
      <c r="C18" s="88"/>
      <c r="D18" s="90"/>
      <c r="E18" s="8" t="s">
        <v>33</v>
      </c>
      <c r="F18" s="9" t="s">
        <v>12</v>
      </c>
      <c r="G18" s="49">
        <v>234.4</v>
      </c>
      <c r="H18" s="50">
        <v>234.4</v>
      </c>
      <c r="I18" s="51">
        <f t="shared" si="0"/>
        <v>0</v>
      </c>
    </row>
    <row r="19" spans="1:9" ht="12.75">
      <c r="A19" s="102"/>
      <c r="B19" s="93"/>
      <c r="C19" s="95"/>
      <c r="D19" s="91"/>
      <c r="E19" s="10" t="s">
        <v>32</v>
      </c>
      <c r="F19" s="11" t="s">
        <v>12</v>
      </c>
      <c r="G19" s="52">
        <v>703.4</v>
      </c>
      <c r="H19" s="53">
        <v>703.4</v>
      </c>
      <c r="I19" s="54">
        <f t="shared" si="0"/>
        <v>0</v>
      </c>
    </row>
    <row r="20" spans="1:9" ht="33.75" customHeight="1">
      <c r="A20" s="21">
        <v>5</v>
      </c>
      <c r="B20" s="16" t="s">
        <v>47</v>
      </c>
      <c r="C20" s="18" t="s">
        <v>48</v>
      </c>
      <c r="D20" s="5" t="s">
        <v>34</v>
      </c>
      <c r="E20" s="6" t="s">
        <v>59</v>
      </c>
      <c r="F20" s="1" t="s">
        <v>12</v>
      </c>
      <c r="G20" s="37">
        <v>434</v>
      </c>
      <c r="H20" s="38">
        <v>384</v>
      </c>
      <c r="I20" s="39">
        <f t="shared" si="0"/>
        <v>50</v>
      </c>
    </row>
    <row r="21" spans="1:9" ht="39.75" customHeight="1">
      <c r="A21" s="20">
        <v>6</v>
      </c>
      <c r="B21" s="16" t="s">
        <v>84</v>
      </c>
      <c r="C21" s="17" t="s">
        <v>45</v>
      </c>
      <c r="D21" s="5" t="s">
        <v>44</v>
      </c>
      <c r="E21" s="6" t="s">
        <v>60</v>
      </c>
      <c r="F21" s="1" t="s">
        <v>12</v>
      </c>
      <c r="G21" s="37">
        <v>1670</v>
      </c>
      <c r="H21" s="38">
        <v>1648.5</v>
      </c>
      <c r="I21" s="39">
        <f t="shared" si="0"/>
        <v>21.5</v>
      </c>
    </row>
    <row r="22" spans="1:9" ht="35.25" customHeight="1">
      <c r="A22" s="20">
        <v>7</v>
      </c>
      <c r="B22" s="15" t="s">
        <v>25</v>
      </c>
      <c r="C22" s="18" t="s">
        <v>21</v>
      </c>
      <c r="D22" s="5" t="s">
        <v>27</v>
      </c>
      <c r="E22" s="6" t="s">
        <v>61</v>
      </c>
      <c r="F22" s="1" t="s">
        <v>12</v>
      </c>
      <c r="G22" s="37">
        <v>1571</v>
      </c>
      <c r="H22" s="38">
        <v>1568.6</v>
      </c>
      <c r="I22" s="39">
        <f t="shared" si="0"/>
        <v>2.400000000000091</v>
      </c>
    </row>
    <row r="23" spans="1:9" ht="56.25">
      <c r="A23" s="20">
        <v>8</v>
      </c>
      <c r="B23" s="19" t="s">
        <v>50</v>
      </c>
      <c r="C23" s="18" t="s">
        <v>72</v>
      </c>
      <c r="D23" s="5" t="s">
        <v>51</v>
      </c>
      <c r="E23" s="6" t="s">
        <v>62</v>
      </c>
      <c r="F23" s="1" t="s">
        <v>12</v>
      </c>
      <c r="G23" s="37">
        <v>2357</v>
      </c>
      <c r="H23" s="38">
        <v>2347.4</v>
      </c>
      <c r="I23" s="39">
        <f t="shared" si="0"/>
        <v>9.599999999999909</v>
      </c>
    </row>
    <row r="24" spans="1:9" ht="39">
      <c r="A24" s="20">
        <v>9</v>
      </c>
      <c r="B24" s="15" t="s">
        <v>42</v>
      </c>
      <c r="C24" s="17" t="s">
        <v>43</v>
      </c>
      <c r="D24" s="4" t="s">
        <v>7</v>
      </c>
      <c r="E24" s="6" t="s">
        <v>63</v>
      </c>
      <c r="F24" s="2" t="s">
        <v>12</v>
      </c>
      <c r="G24" s="37">
        <v>40.1</v>
      </c>
      <c r="H24" s="38">
        <v>18.8</v>
      </c>
      <c r="I24" s="39">
        <f t="shared" si="0"/>
        <v>21.3</v>
      </c>
    </row>
    <row r="25" spans="1:9" ht="39">
      <c r="A25" s="20">
        <v>10</v>
      </c>
      <c r="B25" s="15" t="s">
        <v>39</v>
      </c>
      <c r="C25" s="17" t="s">
        <v>18</v>
      </c>
      <c r="D25" s="5" t="s">
        <v>7</v>
      </c>
      <c r="E25" s="5" t="s">
        <v>8</v>
      </c>
      <c r="F25" s="1" t="s">
        <v>13</v>
      </c>
      <c r="G25" s="37">
        <v>719</v>
      </c>
      <c r="H25" s="38">
        <v>701.3</v>
      </c>
      <c r="I25" s="39">
        <f t="shared" si="0"/>
        <v>17.700000000000045</v>
      </c>
    </row>
    <row r="26" spans="1:9" ht="39">
      <c r="A26" s="20">
        <v>11</v>
      </c>
      <c r="B26" s="15" t="s">
        <v>40</v>
      </c>
      <c r="C26" s="17" t="s">
        <v>20</v>
      </c>
      <c r="D26" s="5" t="s">
        <v>14</v>
      </c>
      <c r="E26" s="6" t="s">
        <v>73</v>
      </c>
      <c r="F26" s="1" t="s">
        <v>12</v>
      </c>
      <c r="G26" s="40">
        <v>49</v>
      </c>
      <c r="H26" s="41">
        <v>49</v>
      </c>
      <c r="I26" s="42">
        <f t="shared" si="0"/>
        <v>0</v>
      </c>
    </row>
    <row r="27" spans="1:9" ht="45">
      <c r="A27" s="20">
        <v>12</v>
      </c>
      <c r="B27" s="15" t="s">
        <v>66</v>
      </c>
      <c r="C27" s="17" t="s">
        <v>56</v>
      </c>
      <c r="D27" s="5" t="s">
        <v>14</v>
      </c>
      <c r="E27" s="6" t="s">
        <v>64</v>
      </c>
      <c r="F27" s="1" t="s">
        <v>12</v>
      </c>
      <c r="G27" s="40">
        <v>168.2</v>
      </c>
      <c r="H27" s="41">
        <v>167.4</v>
      </c>
      <c r="I27" s="42">
        <f t="shared" si="0"/>
        <v>0.799999999999983</v>
      </c>
    </row>
    <row r="28" spans="1:9" ht="39" customHeight="1">
      <c r="A28" s="20">
        <v>13</v>
      </c>
      <c r="B28" s="15" t="s">
        <v>11</v>
      </c>
      <c r="C28" s="17" t="s">
        <v>6</v>
      </c>
      <c r="D28" s="5" t="s">
        <v>15</v>
      </c>
      <c r="E28" s="6" t="s">
        <v>65</v>
      </c>
      <c r="F28" s="1" t="s">
        <v>12</v>
      </c>
      <c r="G28" s="37">
        <v>341.3</v>
      </c>
      <c r="H28" s="38">
        <v>341.3</v>
      </c>
      <c r="I28" s="39">
        <f t="shared" si="0"/>
        <v>0</v>
      </c>
    </row>
    <row r="29" spans="1:9" ht="28.5" customHeight="1">
      <c r="A29" s="22">
        <v>14</v>
      </c>
      <c r="B29" s="15" t="s">
        <v>41</v>
      </c>
      <c r="C29" s="17" t="s">
        <v>19</v>
      </c>
      <c r="D29" s="6" t="s">
        <v>9</v>
      </c>
      <c r="E29" s="5" t="s">
        <v>26</v>
      </c>
      <c r="F29" s="7" t="s">
        <v>17</v>
      </c>
      <c r="G29" s="55">
        <v>2539.4</v>
      </c>
      <c r="H29" s="56">
        <v>2539.4</v>
      </c>
      <c r="I29" s="57">
        <f t="shared" si="0"/>
        <v>0</v>
      </c>
    </row>
    <row r="30" spans="1:9" ht="30.75" customHeight="1">
      <c r="A30" s="65">
        <v>15</v>
      </c>
      <c r="B30" s="15" t="s">
        <v>52</v>
      </c>
      <c r="C30" s="17" t="s">
        <v>53</v>
      </c>
      <c r="D30" s="6" t="s">
        <v>54</v>
      </c>
      <c r="E30" s="5" t="s">
        <v>55</v>
      </c>
      <c r="F30" s="7" t="s">
        <v>12</v>
      </c>
      <c r="G30" s="55">
        <v>650</v>
      </c>
      <c r="H30" s="56">
        <v>650</v>
      </c>
      <c r="I30" s="57">
        <f t="shared" si="0"/>
        <v>0</v>
      </c>
    </row>
    <row r="31" spans="1:9" ht="18.75" customHeight="1">
      <c r="A31" s="92">
        <v>16</v>
      </c>
      <c r="B31" s="85" t="s">
        <v>75</v>
      </c>
      <c r="C31" s="94" t="s">
        <v>76</v>
      </c>
      <c r="D31" s="96" t="s">
        <v>28</v>
      </c>
      <c r="E31" s="6" t="s">
        <v>87</v>
      </c>
      <c r="F31" s="7" t="s">
        <v>12</v>
      </c>
      <c r="G31" s="55">
        <v>731.7</v>
      </c>
      <c r="H31" s="56">
        <v>731.7</v>
      </c>
      <c r="I31" s="57">
        <f t="shared" si="0"/>
        <v>0</v>
      </c>
    </row>
    <row r="32" spans="1:9" ht="18" customHeight="1">
      <c r="A32" s="92"/>
      <c r="B32" s="93"/>
      <c r="C32" s="95"/>
      <c r="D32" s="97"/>
      <c r="E32" s="10" t="s">
        <v>79</v>
      </c>
      <c r="F32" s="11" t="s">
        <v>12</v>
      </c>
      <c r="G32" s="59">
        <v>82.2</v>
      </c>
      <c r="H32" s="60">
        <v>82.2</v>
      </c>
      <c r="I32" s="61">
        <f t="shared" si="0"/>
        <v>0</v>
      </c>
    </row>
    <row r="33" spans="1:9" ht="39">
      <c r="A33" s="65">
        <v>17</v>
      </c>
      <c r="B33" s="15" t="s">
        <v>77</v>
      </c>
      <c r="C33" s="18" t="s">
        <v>92</v>
      </c>
      <c r="D33" s="4" t="s">
        <v>28</v>
      </c>
      <c r="E33" s="4" t="s">
        <v>78</v>
      </c>
      <c r="F33" s="2" t="s">
        <v>12</v>
      </c>
      <c r="G33" s="67">
        <v>2255.6</v>
      </c>
      <c r="H33" s="68">
        <v>2255.5</v>
      </c>
      <c r="I33" s="69">
        <f t="shared" si="0"/>
        <v>0.09999999999990905</v>
      </c>
    </row>
    <row r="34" spans="1:9" ht="12.75">
      <c r="A34" s="82">
        <v>18</v>
      </c>
      <c r="B34" s="85" t="s">
        <v>93</v>
      </c>
      <c r="C34" s="88" t="s">
        <v>94</v>
      </c>
      <c r="D34" s="89" t="s">
        <v>34</v>
      </c>
      <c r="E34" s="12" t="s">
        <v>30</v>
      </c>
      <c r="F34" s="13" t="s">
        <v>12</v>
      </c>
      <c r="G34" s="46">
        <v>3057.2</v>
      </c>
      <c r="H34" s="47">
        <v>2838.4</v>
      </c>
      <c r="I34" s="48">
        <f t="shared" si="0"/>
        <v>218.79999999999973</v>
      </c>
    </row>
    <row r="35" spans="1:9" ht="12.75">
      <c r="A35" s="83"/>
      <c r="B35" s="86"/>
      <c r="C35" s="86"/>
      <c r="D35" s="90"/>
      <c r="E35" s="8" t="s">
        <v>31</v>
      </c>
      <c r="F35" s="9" t="s">
        <v>12</v>
      </c>
      <c r="G35" s="49">
        <v>1036.4</v>
      </c>
      <c r="H35" s="50">
        <v>1036.3</v>
      </c>
      <c r="I35" s="51">
        <f t="shared" si="0"/>
        <v>0.10000000000013642</v>
      </c>
    </row>
    <row r="36" spans="1:9" ht="12.75">
      <c r="A36" s="83"/>
      <c r="B36" s="86"/>
      <c r="C36" s="86"/>
      <c r="D36" s="90"/>
      <c r="E36" s="8" t="s">
        <v>33</v>
      </c>
      <c r="F36" s="9" t="s">
        <v>12</v>
      </c>
      <c r="G36" s="49">
        <v>622.2</v>
      </c>
      <c r="H36" s="50">
        <v>621.5</v>
      </c>
      <c r="I36" s="51">
        <f t="shared" si="0"/>
        <v>0.7000000000000455</v>
      </c>
    </row>
    <row r="37" spans="1:9" ht="12.75">
      <c r="A37" s="84"/>
      <c r="B37" s="87"/>
      <c r="C37" s="87"/>
      <c r="D37" s="91"/>
      <c r="E37" s="10" t="s">
        <v>32</v>
      </c>
      <c r="F37" s="11" t="s">
        <v>12</v>
      </c>
      <c r="G37" s="52">
        <v>925.2</v>
      </c>
      <c r="H37" s="53">
        <v>872.1</v>
      </c>
      <c r="I37" s="54">
        <f t="shared" si="0"/>
        <v>53.10000000000002</v>
      </c>
    </row>
    <row r="38" spans="1:9" ht="57" thickBot="1">
      <c r="A38" s="66">
        <v>19</v>
      </c>
      <c r="B38" s="63" t="s">
        <v>95</v>
      </c>
      <c r="C38" s="18" t="s">
        <v>96</v>
      </c>
      <c r="D38" s="12" t="s">
        <v>29</v>
      </c>
      <c r="E38" s="14" t="s">
        <v>68</v>
      </c>
      <c r="F38" s="13" t="s">
        <v>12</v>
      </c>
      <c r="G38" s="70">
        <v>10728.5</v>
      </c>
      <c r="H38" s="71">
        <v>10409.6</v>
      </c>
      <c r="I38" s="72">
        <f t="shared" si="0"/>
        <v>318.89999999999964</v>
      </c>
    </row>
    <row r="39" spans="1:9" ht="12.75">
      <c r="A39" s="80" t="s">
        <v>16</v>
      </c>
      <c r="B39" s="81"/>
      <c r="C39" s="81"/>
      <c r="D39" s="81"/>
      <c r="E39" s="81"/>
      <c r="F39" s="81"/>
      <c r="G39" s="73">
        <f>SUM(G9:G38)</f>
        <v>58090.79999999999</v>
      </c>
      <c r="H39" s="62">
        <f>SUM(H9:H38)</f>
        <v>57295.80000000001</v>
      </c>
      <c r="I39" s="74">
        <f>SUM(I9:I38)</f>
        <v>794.9999999999995</v>
      </c>
    </row>
  </sheetData>
  <mergeCells count="30">
    <mergeCell ref="E1:I1"/>
    <mergeCell ref="E2:I2"/>
    <mergeCell ref="E3:I3"/>
    <mergeCell ref="H6:I6"/>
    <mergeCell ref="D9:D10"/>
    <mergeCell ref="D7:D8"/>
    <mergeCell ref="A4:G4"/>
    <mergeCell ref="A5:G5"/>
    <mergeCell ref="E7:E8"/>
    <mergeCell ref="F7:F8"/>
    <mergeCell ref="G7:I7"/>
    <mergeCell ref="A7:A8"/>
    <mergeCell ref="B7:B8"/>
    <mergeCell ref="C7:C8"/>
    <mergeCell ref="A13:A19"/>
    <mergeCell ref="B13:B19"/>
    <mergeCell ref="C13:C19"/>
    <mergeCell ref="A9:A10"/>
    <mergeCell ref="B9:B10"/>
    <mergeCell ref="C9:C10"/>
    <mergeCell ref="D16:D19"/>
    <mergeCell ref="A31:A32"/>
    <mergeCell ref="B31:B32"/>
    <mergeCell ref="C31:C32"/>
    <mergeCell ref="D31:D32"/>
    <mergeCell ref="A39:F39"/>
    <mergeCell ref="A34:A37"/>
    <mergeCell ref="B34:B37"/>
    <mergeCell ref="C34:C37"/>
    <mergeCell ref="D34:D37"/>
  </mergeCells>
  <printOptions/>
  <pageMargins left="0.5905511811023623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User</cp:lastModifiedBy>
  <cp:lastPrinted>2014-03-28T07:17:21Z</cp:lastPrinted>
  <dcterms:created xsi:type="dcterms:W3CDTF">2008-11-27T05:20:07Z</dcterms:created>
  <dcterms:modified xsi:type="dcterms:W3CDTF">2014-04-06T12:52:38Z</dcterms:modified>
  <cp:category/>
  <cp:version/>
  <cp:contentType/>
  <cp:contentStatus/>
</cp:coreProperties>
</file>